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40" windowHeight="8835" tabRatio="703"/>
  </bookViews>
  <sheets>
    <sheet name="konečné pořadí" sheetId="3" r:id="rId1"/>
    <sheet name="body OK, celkové umístění" sheetId="4" r:id="rId2"/>
    <sheet name="body KK, oblast E, RF" sheetId="6" r:id="rId3"/>
    <sheet name="body pořadatel" sheetId="5" r:id="rId4"/>
  </sheets>
  <calcPr calcId="125725"/>
</workbook>
</file>

<file path=xl/calcChain.xml><?xml version="1.0" encoding="utf-8"?>
<calcChain xmlns="http://schemas.openxmlformats.org/spreadsheetml/2006/main">
  <c r="E27" i="3"/>
  <c r="E25"/>
  <c r="E26"/>
  <c r="E24"/>
  <c r="E23"/>
  <c r="E22"/>
  <c r="E20"/>
  <c r="E15"/>
  <c r="E14"/>
  <c r="E18"/>
  <c r="E17"/>
  <c r="E16"/>
  <c r="E19"/>
  <c r="E13"/>
  <c r="E11"/>
  <c r="E10"/>
  <c r="E21"/>
  <c r="E9"/>
  <c r="E12"/>
  <c r="R29" i="6" l="1"/>
  <c r="R31"/>
  <c r="Q13" l="1"/>
  <c r="Q14"/>
  <c r="Q15"/>
  <c r="Q16"/>
  <c r="Q17"/>
  <c r="Q18"/>
  <c r="Q19"/>
  <c r="Q20"/>
  <c r="Q21"/>
  <c r="Q22"/>
  <c r="Q23"/>
  <c r="Q24"/>
  <c r="Q25"/>
  <c r="Q9"/>
  <c r="S9" l="1"/>
  <c r="S13"/>
  <c r="S14"/>
  <c r="S15"/>
  <c r="S16"/>
  <c r="S17"/>
  <c r="S18"/>
  <c r="S19"/>
  <c r="S20"/>
  <c r="S21"/>
  <c r="S22"/>
  <c r="S23"/>
  <c r="S24"/>
  <c r="S25"/>
  <c r="R28"/>
  <c r="R30"/>
  <c r="T23" i="4"/>
  <c r="W23" s="1"/>
  <c r="Q11" i="6"/>
  <c r="S11" s="1"/>
  <c r="Q12"/>
  <c r="S12" s="1"/>
  <c r="Q8"/>
  <c r="S8" s="1"/>
  <c r="Q10"/>
  <c r="S10" s="1"/>
  <c r="T24" i="4"/>
  <c r="W24" s="1"/>
  <c r="T25"/>
  <c r="T22"/>
  <c r="T20"/>
  <c r="W20"/>
  <c r="T18"/>
  <c r="T16"/>
  <c r="W16" s="1"/>
  <c r="T13"/>
  <c r="W13" s="1"/>
  <c r="T17"/>
  <c r="W17" s="1"/>
  <c r="T21"/>
  <c r="T11"/>
  <c r="W11" s="1"/>
  <c r="T15"/>
  <c r="W15"/>
  <c r="T14"/>
  <c r="W14"/>
  <c r="T19"/>
  <c r="W19"/>
  <c r="T12"/>
  <c r="W12"/>
  <c r="T8"/>
  <c r="W8" s="1"/>
  <c r="T7"/>
  <c r="W7" s="1"/>
  <c r="T9"/>
  <c r="W9" s="1"/>
  <c r="T10"/>
  <c r="W10" s="1"/>
  <c r="W25"/>
  <c r="W22"/>
  <c r="W18"/>
  <c r="W21"/>
  <c r="R27" i="6"/>
  <c r="Q7"/>
  <c r="S7" s="1"/>
</calcChain>
</file>

<file path=xl/sharedStrings.xml><?xml version="1.0" encoding="utf-8"?>
<sst xmlns="http://schemas.openxmlformats.org/spreadsheetml/2006/main" count="212" uniqueCount="90">
  <si>
    <t>pořadí</t>
  </si>
  <si>
    <t xml:space="preserve">STŘEDNÍ ŠKOLY </t>
  </si>
  <si>
    <t xml:space="preserve">CORNY- atletika </t>
  </si>
  <si>
    <t>Přespolní běh</t>
  </si>
  <si>
    <t>Volejbal H</t>
  </si>
  <si>
    <t>Volejbal D</t>
  </si>
  <si>
    <t>Šachy</t>
  </si>
  <si>
    <t>Nohejbal</t>
  </si>
  <si>
    <t>Šplh</t>
  </si>
  <si>
    <t>Silový čtyřboj</t>
  </si>
  <si>
    <t>Futsal</t>
  </si>
  <si>
    <t>1.</t>
  </si>
  <si>
    <t>Gymnázium Frýdlant n. O., nám. TGM 1260</t>
  </si>
  <si>
    <t>2.</t>
  </si>
  <si>
    <t>Gymnázium Třinec, Komenského 713</t>
  </si>
  <si>
    <t>3.</t>
  </si>
  <si>
    <t>Gymnázium a SOŠ Frýdek-Místek, Cihelní 410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</si>
  <si>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</si>
  <si>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</si>
  <si>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</si>
  <si>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</si>
  <si>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</si>
  <si>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</si>
  <si>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</si>
  <si>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</si>
  <si>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</si>
  <si>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</si>
  <si>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</si>
  <si>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SOŠ a SOU PS Jablunkov, Školní 416</t>
  </si>
  <si>
    <t>15.</t>
  </si>
  <si>
    <t>16.</t>
  </si>
  <si>
    <t>17.</t>
  </si>
  <si>
    <t>18.</t>
  </si>
  <si>
    <t>19.</t>
  </si>
  <si>
    <t>CELKEM BODŮ</t>
  </si>
  <si>
    <t>souhrn bodů za umístění</t>
  </si>
  <si>
    <t>Pořadatel</t>
  </si>
  <si>
    <t>Soutěž-sport</t>
  </si>
  <si>
    <t>body</t>
  </si>
  <si>
    <t>celkem</t>
  </si>
  <si>
    <t>ok</t>
  </si>
  <si>
    <t>kk</t>
  </si>
  <si>
    <t>rf</t>
  </si>
  <si>
    <t>CORNY</t>
  </si>
  <si>
    <t>Nohejbal trojic</t>
  </si>
  <si>
    <t>KRAJSKÁ KOLA</t>
  </si>
  <si>
    <t xml:space="preserve">Florbal H </t>
  </si>
  <si>
    <t>ČOG s.r.o., Frýdek-Místek, Cihelní 410</t>
  </si>
  <si>
    <t>SŠINFOT s.r.o, Frýdek-Místek, Pionýrů 2069</t>
  </si>
  <si>
    <t>Gymnázium PB Frýdek-Místek, ČSA 517</t>
  </si>
  <si>
    <t>SOŠ a VOŠ PO Frýdek-Místek, Pionýrů 2069</t>
  </si>
  <si>
    <t>SZŠ  Frýdek-Místek, tř.TGM 451</t>
  </si>
  <si>
    <t>SUPŠ s.r.o. Frýdek-Místek, ČSA 481</t>
  </si>
  <si>
    <t>Soukromá třinecká OA a hotel. škola, Třinec</t>
  </si>
  <si>
    <t>Soukromá SŠ Třinec, Lánská 132</t>
  </si>
  <si>
    <t xml:space="preserve">Soukromá SOŠ s.r.o., Frýdek-Místek, tř. TGM 456 </t>
  </si>
  <si>
    <t xml:space="preserve"> </t>
  </si>
  <si>
    <t>SŠED  Frýdek-Místek, Pionýrů 2069</t>
  </si>
  <si>
    <t>PrimMat-SSŠP s.r.o, Frýdek-Místek, ČSA 482</t>
  </si>
  <si>
    <t>KATEGORIE: STŘEDNÍ ŠKOLY</t>
  </si>
  <si>
    <t>součty bodů za umístění + pořadatel</t>
  </si>
  <si>
    <t>BODY - POŘADATELE</t>
  </si>
  <si>
    <t>SOŠ Frýdek-Místek, Lískovecká 2089</t>
  </si>
  <si>
    <t>Gymnázium MBA s.r.o., Frýdlant n. O., Dvořákova 1269</t>
  </si>
  <si>
    <t>body za okresní kola</t>
  </si>
  <si>
    <t>KVALIFIKACE - OBLAST "E" ,  REPUBLIKOVÁ FINÁLE</t>
  </si>
  <si>
    <t>souhrn bodů za KK</t>
  </si>
  <si>
    <t>souhrn bodů za RF+kvalifikace</t>
  </si>
  <si>
    <t>souhrn bodů celkem</t>
  </si>
  <si>
    <t>Body za krajská kola + oblast "E" + republiková finále</t>
  </si>
  <si>
    <t xml:space="preserve">  KK </t>
  </si>
  <si>
    <t xml:space="preserve">  RF+ oblast Morava "E"</t>
  </si>
  <si>
    <t>SPŠ OA a JŠ Frýdek-Místek, 28. října 1598</t>
  </si>
  <si>
    <t>SŠGOS Frýdek-Místek, tř.TGM 451</t>
  </si>
  <si>
    <t>Konečné pořadí 2011/2012</t>
  </si>
  <si>
    <t xml:space="preserve">  součet OK</t>
  </si>
  <si>
    <t>šk. rok 2011/2012</t>
  </si>
  <si>
    <t>Volejbal- plážový</t>
  </si>
  <si>
    <t>Florbal D</t>
  </si>
  <si>
    <t>Basketbal H</t>
  </si>
  <si>
    <t>Basketbal D</t>
  </si>
  <si>
    <t>Fotbal H</t>
  </si>
  <si>
    <t>Sportovní gymnastika</t>
  </si>
  <si>
    <t>okresní kola</t>
  </si>
  <si>
    <t>Fotbal</t>
  </si>
  <si>
    <t xml:space="preserve">Florbal D </t>
  </si>
  <si>
    <t>Plážový volejbal</t>
  </si>
  <si>
    <t>Stolní tenis H kat VI. H</t>
  </si>
  <si>
    <t>Házená H kat VI. A</t>
  </si>
  <si>
    <t>body za pořádání soutěží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</si>
</sst>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0.0"/>
  </numFmts>
  <fonts count="36"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6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sz val="10"/>
      <color indexed="62"/>
      <name val="Times New Roman"/>
      <family val="1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indexed="60"/>
      <name val="Tahoma"/>
      <family val="2"/>
      <charset val="238"/>
    </font>
    <font>
      <b/>
      <sz val="9"/>
      <color indexed="8"/>
      <name val="Tahoma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Times New Roman"/>
      <family val="1"/>
      <charset val="238"/>
    </font>
    <font>
      <sz val="8"/>
      <color indexed="60"/>
      <name val="Times New Roman"/>
      <family val="1"/>
      <charset val="238"/>
    </font>
    <font>
      <sz val="8"/>
      <color indexed="30"/>
      <name val="Times New Roman"/>
      <family val="1"/>
      <charset val="238"/>
    </font>
    <font>
      <sz val="8"/>
      <color indexed="30"/>
      <name val="Tahoma"/>
      <family val="2"/>
      <charset val="238"/>
    </font>
    <font>
      <sz val="12"/>
      <name val="Times New Roman"/>
      <family val="1"/>
      <charset val="238"/>
    </font>
    <font>
      <b/>
      <sz val="8"/>
      <color indexed="62"/>
      <name val="Arial"/>
      <family val="2"/>
      <charset val="238"/>
    </font>
    <font>
      <sz val="10"/>
      <name val="Arial"/>
      <charset val="238"/>
    </font>
    <font>
      <sz val="8"/>
      <color indexed="62"/>
      <name val="Arial"/>
      <family val="2"/>
      <charset val="238"/>
    </font>
    <font>
      <b/>
      <sz val="9"/>
      <color indexed="60"/>
      <name val="Times New Roman"/>
      <family val="1"/>
      <charset val="238"/>
    </font>
    <font>
      <sz val="8"/>
      <color indexed="60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indexed="62"/>
      <name val="Tahoma"/>
      <family val="2"/>
      <charset val="238"/>
    </font>
    <font>
      <b/>
      <sz val="9"/>
      <color indexed="62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Dashed">
        <color indexed="64"/>
      </left>
      <right style="double">
        <color indexed="64"/>
      </right>
      <top style="double">
        <color indexed="64"/>
      </top>
      <bottom/>
      <diagonal/>
    </border>
    <border>
      <left style="mediumDash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Dashed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Dashed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slantDashDot">
        <color indexed="64"/>
      </right>
      <top style="double">
        <color indexed="64"/>
      </top>
      <bottom/>
      <diagonal/>
    </border>
    <border>
      <left style="slantDashDot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slantDashDot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/>
      <bottom/>
      <diagonal/>
    </border>
    <border>
      <left style="slantDashDot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slantDashDot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 style="double">
        <color indexed="64"/>
      </bottom>
      <diagonal/>
    </border>
    <border>
      <left style="slantDashDot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slantDashDot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44" fontId="25" fillId="0" borderId="0" applyFont="0" applyFill="0" applyBorder="0" applyAlignment="0" applyProtection="0"/>
  </cellStyleXfs>
  <cellXfs count="214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 applyAlignment="1"/>
    <xf numFmtId="0" fontId="11" fillId="0" borderId="0" xfId="0" applyFont="1" applyAlignment="1"/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14" fillId="0" borderId="0" xfId="0" applyFont="1"/>
    <xf numFmtId="0" fontId="7" fillId="0" borderId="0" xfId="0" applyFont="1" applyAlignment="1">
      <alignment horizont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23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18" fillId="3" borderId="54" xfId="0" applyFont="1" applyFill="1" applyBorder="1" applyAlignment="1">
      <alignment vertical="center" wrapText="1"/>
    </xf>
    <xf numFmtId="0" fontId="18" fillId="0" borderId="54" xfId="0" applyFont="1" applyBorder="1" applyAlignment="1">
      <alignment vertical="center" wrapText="1"/>
    </xf>
    <xf numFmtId="0" fontId="18" fillId="0" borderId="54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 vertical="center" wrapText="1"/>
    </xf>
    <xf numFmtId="0" fontId="18" fillId="0" borderId="55" xfId="0" applyFont="1" applyBorder="1"/>
    <xf numFmtId="0" fontId="18" fillId="3" borderId="53" xfId="0" applyFont="1" applyFill="1" applyBorder="1" applyAlignment="1">
      <alignment vertical="center" wrapText="1"/>
    </xf>
    <xf numFmtId="44" fontId="12" fillId="0" borderId="3" xfId="1" applyFont="1" applyBorder="1" applyAlignment="1"/>
    <xf numFmtId="0" fontId="26" fillId="3" borderId="22" xfId="0" applyFont="1" applyFill="1" applyBorder="1" applyAlignment="1">
      <alignment horizontal="center" wrapText="1"/>
    </xf>
    <xf numFmtId="0" fontId="26" fillId="3" borderId="24" xfId="0" applyFont="1" applyFill="1" applyBorder="1" applyAlignment="1">
      <alignment horizontal="center" wrapText="1"/>
    </xf>
    <xf numFmtId="0" fontId="26" fillId="3" borderId="26" xfId="0" applyFont="1" applyFill="1" applyBorder="1" applyAlignment="1">
      <alignment horizont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4" fillId="0" borderId="0" xfId="0" applyFont="1"/>
    <xf numFmtId="0" fontId="4" fillId="0" borderId="26" xfId="0" applyFont="1" applyBorder="1"/>
    <xf numFmtId="0" fontId="18" fillId="0" borderId="2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/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/>
    <xf numFmtId="0" fontId="18" fillId="0" borderId="26" xfId="0" applyFont="1" applyBorder="1" applyAlignment="1">
      <alignment horizontal="center"/>
    </xf>
    <xf numFmtId="0" fontId="18" fillId="0" borderId="27" xfId="0" applyFont="1" applyBorder="1"/>
    <xf numFmtId="0" fontId="18" fillId="0" borderId="27" xfId="0" applyFont="1" applyBorder="1" applyAlignment="1">
      <alignment horizontal="center"/>
    </xf>
    <xf numFmtId="0" fontId="18" fillId="0" borderId="68" xfId="0" applyFont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2" xfId="0" applyFont="1" applyBorder="1"/>
    <xf numFmtId="0" fontId="18" fillId="0" borderId="53" xfId="0" applyFont="1" applyBorder="1" applyAlignment="1">
      <alignment vertical="center" wrapText="1"/>
    </xf>
    <xf numFmtId="0" fontId="18" fillId="3" borderId="70" xfId="0" applyFont="1" applyFill="1" applyBorder="1" applyAlignment="1">
      <alignment vertical="center" wrapText="1"/>
    </xf>
    <xf numFmtId="0" fontId="18" fillId="0" borderId="55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3" fillId="0" borderId="72" xfId="0" applyFont="1" applyBorder="1" applyAlignment="1">
      <alignment wrapText="1"/>
    </xf>
    <xf numFmtId="0" fontId="13" fillId="0" borderId="72" xfId="0" applyFont="1" applyBorder="1" applyAlignment="1">
      <alignment horizontal="center" wrapText="1"/>
    </xf>
    <xf numFmtId="0" fontId="13" fillId="0" borderId="72" xfId="0" applyFont="1" applyFill="1" applyBorder="1" applyAlignment="1">
      <alignment wrapText="1"/>
    </xf>
    <xf numFmtId="0" fontId="18" fillId="3" borderId="71" xfId="0" applyFont="1" applyFill="1" applyBorder="1" applyAlignment="1">
      <alignment vertical="center" wrapText="1"/>
    </xf>
    <xf numFmtId="0" fontId="18" fillId="3" borderId="22" xfId="0" applyFont="1" applyFill="1" applyBorder="1" applyAlignment="1">
      <alignment vertical="center" wrapText="1"/>
    </xf>
    <xf numFmtId="0" fontId="13" fillId="0" borderId="23" xfId="0" applyFont="1" applyBorder="1" applyAlignment="1">
      <alignment wrapText="1"/>
    </xf>
    <xf numFmtId="0" fontId="13" fillId="0" borderId="23" xfId="0" applyFont="1" applyBorder="1" applyAlignment="1">
      <alignment horizontal="center" wrapText="1"/>
    </xf>
    <xf numFmtId="0" fontId="4" fillId="0" borderId="24" xfId="0" applyFont="1" applyBorder="1"/>
    <xf numFmtId="0" fontId="13" fillId="0" borderId="25" xfId="0" applyFont="1" applyBorder="1" applyAlignment="1">
      <alignment wrapText="1"/>
    </xf>
    <xf numFmtId="0" fontId="13" fillId="0" borderId="25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horizontal="center" wrapText="1"/>
    </xf>
    <xf numFmtId="0" fontId="12" fillId="5" borderId="69" xfId="0" applyFont="1" applyFill="1" applyBorder="1" applyAlignment="1">
      <alignment horizontal="right" wrapText="1"/>
    </xf>
    <xf numFmtId="0" fontId="12" fillId="2" borderId="69" xfId="0" applyFont="1" applyFill="1" applyBorder="1" applyAlignment="1">
      <alignment horizontal="right" vertical="center" wrapText="1"/>
    </xf>
    <xf numFmtId="0" fontId="13" fillId="0" borderId="73" xfId="0" applyFont="1" applyBorder="1" applyAlignment="1">
      <alignment horizontal="right" wrapText="1"/>
    </xf>
    <xf numFmtId="0" fontId="13" fillId="0" borderId="74" xfId="0" applyFont="1" applyBorder="1" applyAlignment="1">
      <alignment horizontal="right" wrapText="1"/>
    </xf>
    <xf numFmtId="0" fontId="12" fillId="2" borderId="75" xfId="0" applyFont="1" applyFill="1" applyBorder="1" applyAlignment="1">
      <alignment horizontal="right" wrapText="1"/>
    </xf>
    <xf numFmtId="0" fontId="13" fillId="0" borderId="53" xfId="0" applyFont="1" applyBorder="1" applyAlignment="1">
      <alignment horizontal="right" wrapText="1"/>
    </xf>
    <xf numFmtId="0" fontId="13" fillId="0" borderId="54" xfId="0" applyFont="1" applyBorder="1" applyAlignment="1">
      <alignment horizontal="right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5" borderId="55" xfId="0" applyFont="1" applyFill="1" applyBorder="1" applyAlignment="1">
      <alignment horizontal="right" wrapText="1"/>
    </xf>
    <xf numFmtId="0" fontId="13" fillId="0" borderId="74" xfId="0" applyFont="1" applyFill="1" applyBorder="1" applyAlignment="1">
      <alignment horizontal="right" wrapText="1"/>
    </xf>
    <xf numFmtId="0" fontId="12" fillId="2" borderId="69" xfId="0" applyFont="1" applyFill="1" applyBorder="1" applyAlignment="1">
      <alignment horizontal="right" wrapText="1"/>
    </xf>
    <xf numFmtId="0" fontId="13" fillId="0" borderId="72" xfId="0" applyFont="1" applyBorder="1" applyAlignment="1">
      <alignment horizontal="center"/>
    </xf>
    <xf numFmtId="0" fontId="4" fillId="0" borderId="72" xfId="0" applyFont="1" applyBorder="1"/>
    <xf numFmtId="0" fontId="12" fillId="5" borderId="69" xfId="0" applyFont="1" applyFill="1" applyBorder="1" applyAlignment="1">
      <alignment horizontal="right"/>
    </xf>
    <xf numFmtId="164" fontId="13" fillId="0" borderId="23" xfId="0" applyNumberFormat="1" applyFont="1" applyFill="1" applyBorder="1" applyAlignment="1">
      <alignment horizontal="right" vertical="center" wrapText="1"/>
    </xf>
    <xf numFmtId="164" fontId="13" fillId="0" borderId="80" xfId="0" applyNumberFormat="1" applyFont="1" applyFill="1" applyBorder="1" applyAlignment="1">
      <alignment horizontal="right" vertical="center" wrapText="1"/>
    </xf>
    <xf numFmtId="164" fontId="13" fillId="0" borderId="25" xfId="0" applyNumberFormat="1" applyFont="1" applyFill="1" applyBorder="1" applyAlignment="1">
      <alignment horizontal="right" vertical="center" wrapText="1"/>
    </xf>
    <xf numFmtId="164" fontId="13" fillId="0" borderId="81" xfId="0" applyNumberFormat="1" applyFont="1" applyFill="1" applyBorder="1" applyAlignment="1">
      <alignment horizontal="right" vertical="center" wrapText="1"/>
    </xf>
    <xf numFmtId="164" fontId="13" fillId="0" borderId="27" xfId="0" applyNumberFormat="1" applyFont="1" applyFill="1" applyBorder="1" applyAlignment="1">
      <alignment horizontal="right" vertical="center" wrapText="1"/>
    </xf>
    <xf numFmtId="164" fontId="13" fillId="0" borderId="82" xfId="0" applyNumberFormat="1" applyFont="1" applyFill="1" applyBorder="1" applyAlignment="1">
      <alignment horizontal="right" vertical="center" wrapText="1"/>
    </xf>
    <xf numFmtId="164" fontId="31" fillId="2" borderId="77" xfId="0" applyNumberFormat="1" applyFont="1" applyFill="1" applyBorder="1" applyAlignment="1">
      <alignment horizontal="right" vertical="center" wrapText="1"/>
    </xf>
    <xf numFmtId="164" fontId="31" fillId="2" borderId="78" xfId="0" applyNumberFormat="1" applyFont="1" applyFill="1" applyBorder="1" applyAlignment="1">
      <alignment horizontal="right" vertical="center" wrapText="1"/>
    </xf>
    <xf numFmtId="164" fontId="13" fillId="0" borderId="81" xfId="0" applyNumberFormat="1" applyFont="1" applyFill="1" applyBorder="1" applyAlignment="1">
      <alignment horizontal="right" vertical="center"/>
    </xf>
    <xf numFmtId="164" fontId="31" fillId="2" borderId="79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/>
    </xf>
    <xf numFmtId="0" fontId="20" fillId="4" borderId="31" xfId="0" applyFont="1" applyFill="1" applyBorder="1" applyAlignment="1">
      <alignment horizontal="right" vertical="center" wrapText="1"/>
    </xf>
    <xf numFmtId="0" fontId="20" fillId="4" borderId="32" xfId="0" applyFont="1" applyFill="1" applyBorder="1" applyAlignment="1">
      <alignment horizontal="right" vertical="center" wrapText="1"/>
    </xf>
    <xf numFmtId="0" fontId="27" fillId="8" borderId="33" xfId="0" applyFont="1" applyFill="1" applyBorder="1" applyAlignment="1">
      <alignment horizontal="right" vertical="center" wrapText="1"/>
    </xf>
    <xf numFmtId="0" fontId="20" fillId="4" borderId="34" xfId="0" applyFont="1" applyFill="1" applyBorder="1" applyAlignment="1">
      <alignment horizontal="right" vertical="center" wrapText="1"/>
    </xf>
    <xf numFmtId="0" fontId="20" fillId="4" borderId="35" xfId="0" applyFont="1" applyFill="1" applyBorder="1" applyAlignment="1">
      <alignment horizontal="right" vertical="center" wrapText="1"/>
    </xf>
    <xf numFmtId="0" fontId="27" fillId="8" borderId="36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20" fillId="4" borderId="38" xfId="0" applyFont="1" applyFill="1" applyBorder="1" applyAlignment="1">
      <alignment horizontal="right" vertical="center" wrapText="1"/>
    </xf>
    <xf numFmtId="0" fontId="27" fillId="8" borderId="39" xfId="0" applyFont="1" applyFill="1" applyBorder="1" applyAlignment="1">
      <alignment horizontal="right" vertical="center" wrapText="1"/>
    </xf>
    <xf numFmtId="0" fontId="28" fillId="4" borderId="53" xfId="0" applyFont="1" applyFill="1" applyBorder="1" applyAlignment="1">
      <alignment horizontal="right" vertical="center" wrapText="1"/>
    </xf>
    <xf numFmtId="0" fontId="28" fillId="4" borderId="54" xfId="0" applyFont="1" applyFill="1" applyBorder="1" applyAlignment="1">
      <alignment horizontal="right" vertical="center" wrapText="1"/>
    </xf>
    <xf numFmtId="0" fontId="28" fillId="4" borderId="55" xfId="0" applyFont="1" applyFill="1" applyBorder="1" applyAlignment="1">
      <alignment horizontal="right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vertical="center"/>
    </xf>
    <xf numFmtId="0" fontId="34" fillId="3" borderId="22" xfId="0" applyFont="1" applyFill="1" applyBorder="1" applyAlignment="1">
      <alignment horizontal="center" vertical="center" wrapText="1"/>
    </xf>
    <xf numFmtId="1" fontId="18" fillId="6" borderId="50" xfId="0" applyNumberFormat="1" applyFont="1" applyFill="1" applyBorder="1" applyAlignment="1">
      <alignment horizontal="center" vertical="center" wrapText="1"/>
    </xf>
    <xf numFmtId="1" fontId="18" fillId="6" borderId="23" xfId="0" applyNumberFormat="1" applyFont="1" applyFill="1" applyBorder="1" applyAlignment="1">
      <alignment horizontal="center" vertical="center" wrapText="1"/>
    </xf>
    <xf numFmtId="164" fontId="18" fillId="6" borderId="23" xfId="0" applyNumberFormat="1" applyFont="1" applyFill="1" applyBorder="1" applyAlignment="1">
      <alignment horizontal="center" vertical="center" wrapText="1"/>
    </xf>
    <xf numFmtId="1" fontId="18" fillId="6" borderId="40" xfId="0" applyNumberFormat="1" applyFont="1" applyFill="1" applyBorder="1" applyAlignment="1">
      <alignment horizontal="center" vertical="center" wrapText="1"/>
    </xf>
    <xf numFmtId="164" fontId="18" fillId="6" borderId="83" xfId="0" applyNumberFormat="1" applyFont="1" applyFill="1" applyBorder="1" applyAlignment="1">
      <alignment horizontal="right" vertical="center" wrapText="1"/>
    </xf>
    <xf numFmtId="164" fontId="34" fillId="0" borderId="23" xfId="0" applyNumberFormat="1" applyFont="1" applyFill="1" applyBorder="1" applyAlignment="1">
      <alignment horizontal="right" vertical="center" wrapText="1"/>
    </xf>
    <xf numFmtId="164" fontId="18" fillId="0" borderId="80" xfId="0" applyNumberFormat="1" applyFont="1" applyFill="1" applyBorder="1" applyAlignment="1">
      <alignment horizontal="right" vertical="center" wrapText="1"/>
    </xf>
    <xf numFmtId="164" fontId="34" fillId="7" borderId="43" xfId="0" applyNumberFormat="1" applyFont="1" applyFill="1" applyBorder="1" applyAlignment="1">
      <alignment horizontal="right" vertical="center" wrapText="1"/>
    </xf>
    <xf numFmtId="0" fontId="34" fillId="3" borderId="24" xfId="0" applyFont="1" applyFill="1" applyBorder="1" applyAlignment="1">
      <alignment horizontal="center" vertical="center" wrapText="1"/>
    </xf>
    <xf numFmtId="1" fontId="18" fillId="6" borderId="51" xfId="0" applyNumberFormat="1" applyFont="1" applyFill="1" applyBorder="1" applyAlignment="1">
      <alignment horizontal="center" vertical="center" wrapText="1"/>
    </xf>
    <xf numFmtId="1" fontId="18" fillId="6" borderId="25" xfId="0" applyNumberFormat="1" applyFont="1" applyFill="1" applyBorder="1" applyAlignment="1">
      <alignment horizontal="center" vertical="center" wrapText="1"/>
    </xf>
    <xf numFmtId="1" fontId="18" fillId="6" borderId="41" xfId="0" applyNumberFormat="1" applyFont="1" applyFill="1" applyBorder="1" applyAlignment="1">
      <alignment horizontal="center" vertical="center" wrapText="1"/>
    </xf>
    <xf numFmtId="164" fontId="18" fillId="6" borderId="84" xfId="0" applyNumberFormat="1" applyFont="1" applyFill="1" applyBorder="1" applyAlignment="1">
      <alignment horizontal="right" vertical="center" wrapText="1"/>
    </xf>
    <xf numFmtId="164" fontId="34" fillId="0" borderId="25" xfId="0" applyNumberFormat="1" applyFont="1" applyFill="1" applyBorder="1" applyAlignment="1">
      <alignment horizontal="right" vertical="center" wrapText="1"/>
    </xf>
    <xf numFmtId="164" fontId="18" fillId="0" borderId="81" xfId="0" applyNumberFormat="1" applyFont="1" applyFill="1" applyBorder="1" applyAlignment="1">
      <alignment horizontal="right" vertical="center" wrapText="1"/>
    </xf>
    <xf numFmtId="164" fontId="34" fillId="7" borderId="44" xfId="0" applyNumberFormat="1" applyFont="1" applyFill="1" applyBorder="1" applyAlignment="1">
      <alignment horizontal="right" vertical="center" wrapText="1"/>
    </xf>
    <xf numFmtId="164" fontId="18" fillId="6" borderId="25" xfId="0" applyNumberFormat="1" applyFont="1" applyFill="1" applyBorder="1" applyAlignment="1">
      <alignment horizontal="center" vertical="center" wrapText="1"/>
    </xf>
    <xf numFmtId="1" fontId="18" fillId="6" borderId="51" xfId="0" applyNumberFormat="1" applyFont="1" applyFill="1" applyBorder="1" applyAlignment="1">
      <alignment horizontal="center" vertical="center"/>
    </xf>
    <xf numFmtId="1" fontId="18" fillId="6" borderId="25" xfId="0" applyNumberFormat="1" applyFont="1" applyFill="1" applyBorder="1" applyAlignment="1">
      <alignment horizontal="center"/>
    </xf>
    <xf numFmtId="164" fontId="18" fillId="6" borderId="25" xfId="0" applyNumberFormat="1" applyFont="1" applyFill="1" applyBorder="1" applyAlignment="1">
      <alignment horizontal="center"/>
    </xf>
    <xf numFmtId="1" fontId="18" fillId="6" borderId="41" xfId="0" applyNumberFormat="1" applyFont="1" applyFill="1" applyBorder="1" applyAlignment="1">
      <alignment horizontal="center"/>
    </xf>
    <xf numFmtId="164" fontId="18" fillId="0" borderId="81" xfId="0" applyNumberFormat="1" applyFont="1" applyFill="1" applyBorder="1" applyAlignment="1">
      <alignment horizontal="right"/>
    </xf>
    <xf numFmtId="1" fontId="18" fillId="6" borderId="25" xfId="0" applyNumberFormat="1" applyFont="1" applyFill="1" applyBorder="1"/>
    <xf numFmtId="1" fontId="18" fillId="6" borderId="41" xfId="0" applyNumberFormat="1" applyFont="1" applyFill="1" applyBorder="1"/>
    <xf numFmtId="0" fontId="34" fillId="3" borderId="26" xfId="0" applyFont="1" applyFill="1" applyBorder="1" applyAlignment="1">
      <alignment horizontal="center" vertical="center" wrapText="1"/>
    </xf>
    <xf numFmtId="1" fontId="18" fillId="6" borderId="52" xfId="0" applyNumberFormat="1" applyFont="1" applyFill="1" applyBorder="1" applyAlignment="1">
      <alignment horizontal="center" vertical="center" wrapText="1"/>
    </xf>
    <xf numFmtId="1" fontId="18" fillId="6" borderId="27" xfId="0" applyNumberFormat="1" applyFont="1" applyFill="1" applyBorder="1" applyAlignment="1">
      <alignment horizontal="center" vertical="center" wrapText="1"/>
    </xf>
    <xf numFmtId="1" fontId="18" fillId="6" borderId="42" xfId="0" applyNumberFormat="1" applyFont="1" applyFill="1" applyBorder="1" applyAlignment="1">
      <alignment horizontal="center" vertical="center" wrapText="1"/>
    </xf>
    <xf numFmtId="164" fontId="18" fillId="6" borderId="85" xfId="0" applyNumberFormat="1" applyFont="1" applyFill="1" applyBorder="1" applyAlignment="1">
      <alignment horizontal="right" vertical="center" wrapText="1"/>
    </xf>
    <xf numFmtId="164" fontId="34" fillId="0" borderId="27" xfId="0" applyNumberFormat="1" applyFont="1" applyFill="1" applyBorder="1" applyAlignment="1">
      <alignment horizontal="right" vertical="center" wrapText="1"/>
    </xf>
    <xf numFmtId="164" fontId="18" fillId="0" borderId="82" xfId="0" applyNumberFormat="1" applyFont="1" applyFill="1" applyBorder="1" applyAlignment="1">
      <alignment horizontal="right" vertical="center" wrapText="1"/>
    </xf>
    <xf numFmtId="164" fontId="34" fillId="7" borderId="45" xfId="0" applyNumberFormat="1" applyFont="1" applyFill="1" applyBorder="1" applyAlignment="1">
      <alignment horizontal="right" vertical="center" wrapText="1"/>
    </xf>
    <xf numFmtId="0" fontId="35" fillId="0" borderId="0" xfId="0" applyFont="1"/>
    <xf numFmtId="0" fontId="14" fillId="0" borderId="0" xfId="0" applyFont="1" applyAlignment="1">
      <alignment horizontal="center"/>
    </xf>
    <xf numFmtId="0" fontId="15" fillId="0" borderId="6" xfId="0" applyFont="1" applyFill="1" applyBorder="1" applyAlignment="1">
      <alignment horizontal="right" textRotation="90"/>
    </xf>
    <xf numFmtId="0" fontId="15" fillId="0" borderId="1" xfId="0" applyFont="1" applyFill="1" applyBorder="1" applyAlignment="1">
      <alignment horizontal="right" textRotation="90"/>
    </xf>
    <xf numFmtId="0" fontId="15" fillId="0" borderId="8" xfId="0" applyFont="1" applyFill="1" applyBorder="1" applyAlignment="1">
      <alignment horizontal="right" textRotation="90"/>
    </xf>
    <xf numFmtId="0" fontId="0" fillId="0" borderId="0" xfId="0" applyBorder="1" applyAlignment="1">
      <alignment horizontal="center"/>
    </xf>
    <xf numFmtId="0" fontId="10" fillId="0" borderId="18" xfId="0" applyFont="1" applyBorder="1" applyAlignment="1">
      <alignment horizontal="center" textRotation="90" wrapText="1"/>
    </xf>
    <xf numFmtId="0" fontId="10" fillId="0" borderId="9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16" fillId="0" borderId="19" xfId="0" applyFont="1" applyFill="1" applyBorder="1" applyAlignment="1">
      <alignment horizontal="right" textRotation="90"/>
    </xf>
    <xf numFmtId="0" fontId="16" fillId="0" borderId="11" xfId="0" applyFont="1" applyFill="1" applyBorder="1" applyAlignment="1">
      <alignment horizontal="right" textRotation="90"/>
    </xf>
    <xf numFmtId="0" fontId="16" fillId="0" borderId="7" xfId="0" applyFont="1" applyFill="1" applyBorder="1" applyAlignment="1">
      <alignment horizontal="right" textRotation="90"/>
    </xf>
    <xf numFmtId="0" fontId="9" fillId="0" borderId="0" xfId="0" applyFont="1" applyAlignment="1">
      <alignment horizontal="center"/>
    </xf>
    <xf numFmtId="0" fontId="30" fillId="2" borderId="61" xfId="0" applyFont="1" applyFill="1" applyBorder="1" applyAlignment="1">
      <alignment horizontal="right" textRotation="90" wrapText="1"/>
    </xf>
    <xf numFmtId="0" fontId="30" fillId="2" borderId="56" xfId="0" applyFont="1" applyFill="1" applyBorder="1" applyAlignment="1">
      <alignment horizontal="right" textRotation="90" wrapText="1"/>
    </xf>
    <xf numFmtId="0" fontId="30" fillId="2" borderId="57" xfId="0" applyFont="1" applyFill="1" applyBorder="1" applyAlignment="1">
      <alignment horizontal="right" textRotation="90" wrapText="1"/>
    </xf>
    <xf numFmtId="0" fontId="32" fillId="0" borderId="46" xfId="0" applyFont="1" applyFill="1" applyBorder="1" applyAlignment="1">
      <alignment horizontal="center" textRotation="90"/>
    </xf>
    <xf numFmtId="0" fontId="32" fillId="0" borderId="48" xfId="0" applyFont="1" applyFill="1" applyBorder="1" applyAlignment="1">
      <alignment horizontal="center" textRotation="90"/>
    </xf>
    <xf numFmtId="44" fontId="12" fillId="0" borderId="42" xfId="1" applyFont="1" applyBorder="1" applyAlignment="1">
      <alignment horizontal="center" vertical="center"/>
    </xf>
    <xf numFmtId="44" fontId="12" fillId="0" borderId="62" xfId="1" applyFont="1" applyBorder="1" applyAlignment="1">
      <alignment horizontal="center" vertical="center"/>
    </xf>
    <xf numFmtId="44" fontId="12" fillId="0" borderId="52" xfId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33" fillId="7" borderId="61" xfId="0" applyFont="1" applyFill="1" applyBorder="1" applyAlignment="1">
      <alignment horizontal="center" textRotation="90"/>
    </xf>
    <xf numFmtId="0" fontId="33" fillId="7" borderId="56" xfId="0" applyFont="1" applyFill="1" applyBorder="1" applyAlignment="1">
      <alignment horizontal="center" textRotation="90"/>
    </xf>
    <xf numFmtId="0" fontId="32" fillId="6" borderId="6" xfId="0" applyFont="1" applyFill="1" applyBorder="1" applyAlignment="1">
      <alignment textRotation="90" wrapText="1"/>
    </xf>
    <xf numFmtId="0" fontId="32" fillId="6" borderId="1" xfId="0" applyFont="1" applyFill="1" applyBorder="1" applyAlignment="1">
      <alignment textRotation="90" wrapText="1"/>
    </xf>
    <xf numFmtId="0" fontId="32" fillId="6" borderId="46" xfId="0" applyFont="1" applyFill="1" applyBorder="1" applyAlignment="1">
      <alignment textRotation="90" wrapText="1"/>
    </xf>
    <xf numFmtId="0" fontId="32" fillId="6" borderId="48" xfId="0" applyFont="1" applyFill="1" applyBorder="1" applyAlignment="1">
      <alignment textRotation="90" wrapText="1"/>
    </xf>
    <xf numFmtId="0" fontId="32" fillId="0" borderId="6" xfId="0" applyFont="1" applyFill="1" applyBorder="1" applyAlignment="1">
      <alignment horizontal="center" textRotation="90" wrapText="1"/>
    </xf>
    <xf numFmtId="0" fontId="32" fillId="0" borderId="1" xfId="0" applyFont="1" applyFill="1" applyBorder="1" applyAlignment="1">
      <alignment horizontal="center" textRotation="90" wrapText="1"/>
    </xf>
    <xf numFmtId="0" fontId="14" fillId="0" borderId="86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32" fillId="6" borderId="47" xfId="0" applyFont="1" applyFill="1" applyBorder="1" applyAlignment="1">
      <alignment horizontal="center" textRotation="90" wrapText="1"/>
    </xf>
    <xf numFmtId="0" fontId="32" fillId="6" borderId="49" xfId="0" applyFont="1" applyFill="1" applyBorder="1" applyAlignment="1">
      <alignment horizontal="center" textRotation="90" wrapText="1"/>
    </xf>
    <xf numFmtId="0" fontId="32" fillId="6" borderId="66" xfId="0" applyFont="1" applyFill="1" applyBorder="1" applyAlignment="1">
      <alignment textRotation="90" wrapText="1"/>
    </xf>
    <xf numFmtId="0" fontId="32" fillId="6" borderId="67" xfId="0" applyFont="1" applyFill="1" applyBorder="1" applyAlignment="1">
      <alignment textRotation="90" wrapText="1"/>
    </xf>
    <xf numFmtId="0" fontId="17" fillId="0" borderId="18" xfId="0" applyFont="1" applyBorder="1" applyAlignment="1">
      <alignment horizontal="center" textRotation="90" wrapText="1"/>
    </xf>
    <xf numFmtId="0" fontId="17" fillId="0" borderId="9" xfId="0" applyFont="1" applyBorder="1" applyAlignment="1">
      <alignment horizontal="center" textRotation="90" wrapText="1"/>
    </xf>
    <xf numFmtId="0" fontId="17" fillId="0" borderId="10" xfId="0" applyFont="1" applyBorder="1" applyAlignment="1">
      <alignment horizontal="center" textRotation="90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2" fillId="6" borderId="18" xfId="0" applyFont="1" applyFill="1" applyBorder="1" applyAlignment="1">
      <alignment textRotation="90" wrapText="1"/>
    </xf>
    <xf numFmtId="0" fontId="22" fillId="6" borderId="9" xfId="0" applyFont="1" applyFill="1" applyBorder="1" applyAlignment="1">
      <alignment textRotation="90" wrapText="1"/>
    </xf>
    <xf numFmtId="0" fontId="22" fillId="6" borderId="10" xfId="0" applyFont="1" applyFill="1" applyBorder="1" applyAlignment="1">
      <alignment textRotation="90" wrapText="1"/>
    </xf>
    <xf numFmtId="0" fontId="22" fillId="6" borderId="6" xfId="0" applyFont="1" applyFill="1" applyBorder="1" applyAlignment="1">
      <alignment textRotation="90" wrapText="1"/>
    </xf>
    <xf numFmtId="0" fontId="22" fillId="6" borderId="1" xfId="0" applyFont="1" applyFill="1" applyBorder="1" applyAlignment="1">
      <alignment textRotation="90" wrapText="1"/>
    </xf>
    <xf numFmtId="0" fontId="22" fillId="6" borderId="8" xfId="0" applyFont="1" applyFill="1" applyBorder="1" applyAlignment="1">
      <alignment textRotation="90" wrapText="1"/>
    </xf>
    <xf numFmtId="0" fontId="20" fillId="4" borderId="20" xfId="0" applyFont="1" applyFill="1" applyBorder="1" applyAlignment="1">
      <alignment horizontal="center" textRotation="90"/>
    </xf>
    <xf numFmtId="0" fontId="20" fillId="4" borderId="21" xfId="0" applyFont="1" applyFill="1" applyBorder="1" applyAlignment="1">
      <alignment horizontal="center" textRotation="90"/>
    </xf>
    <xf numFmtId="0" fontId="20" fillId="4" borderId="30" xfId="0" applyFont="1" applyFill="1" applyBorder="1" applyAlignment="1">
      <alignment horizontal="center" textRotation="90"/>
    </xf>
    <xf numFmtId="0" fontId="27" fillId="8" borderId="20" xfId="0" applyFont="1" applyFill="1" applyBorder="1" applyAlignment="1">
      <alignment horizontal="center" textRotation="90"/>
    </xf>
    <xf numFmtId="0" fontId="27" fillId="8" borderId="21" xfId="0" applyFont="1" applyFill="1" applyBorder="1" applyAlignment="1">
      <alignment horizontal="center" textRotation="90"/>
    </xf>
    <xf numFmtId="0" fontId="27" fillId="8" borderId="30" xfId="0" applyFont="1" applyFill="1" applyBorder="1" applyAlignment="1">
      <alignment horizontal="center" textRotation="90"/>
    </xf>
    <xf numFmtId="0" fontId="1" fillId="0" borderId="28" xfId="0" applyFont="1" applyFill="1" applyBorder="1" applyAlignment="1">
      <alignment horizontal="left" wrapText="1"/>
    </xf>
    <xf numFmtId="0" fontId="21" fillId="0" borderId="6" xfId="0" applyFont="1" applyFill="1" applyBorder="1" applyAlignment="1">
      <alignment textRotation="90" wrapText="1"/>
    </xf>
    <xf numFmtId="0" fontId="21" fillId="0" borderId="1" xfId="0" applyFont="1" applyFill="1" applyBorder="1" applyAlignment="1">
      <alignment textRotation="90" wrapText="1"/>
    </xf>
    <xf numFmtId="0" fontId="21" fillId="0" borderId="8" xfId="0" applyFont="1" applyFill="1" applyBorder="1" applyAlignment="1">
      <alignment textRotation="90" wrapText="1"/>
    </xf>
    <xf numFmtId="0" fontId="29" fillId="0" borderId="76" xfId="0" applyFont="1" applyBorder="1" applyAlignment="1">
      <alignment horizontal="right" wrapText="1"/>
    </xf>
    <xf numFmtId="0" fontId="29" fillId="0" borderId="5" xfId="0" applyFont="1" applyBorder="1" applyAlignment="1">
      <alignment horizontal="right" wrapText="1"/>
    </xf>
    <xf numFmtId="0" fontId="12" fillId="0" borderId="1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A16" zoomScale="90" zoomScaleNormal="90" workbookViewId="0">
      <selection activeCell="A2" sqref="A2"/>
    </sheetView>
  </sheetViews>
  <sheetFormatPr defaultRowHeight="12.75"/>
  <cols>
    <col min="1" max="1" width="4" customWidth="1"/>
    <col min="2" max="2" width="41.5703125" customWidth="1"/>
    <col min="3" max="4" width="12.7109375" customWidth="1"/>
    <col min="5" max="5" width="12.85546875" customWidth="1"/>
    <col min="6" max="7" width="3.85546875" customWidth="1"/>
    <col min="8" max="8" width="5.42578125" customWidth="1"/>
    <col min="9" max="9" width="4.7109375" customWidth="1"/>
    <col min="10" max="10" width="8" customWidth="1"/>
  </cols>
  <sheetData>
    <row r="1" spans="1:10" ht="18">
      <c r="A1" s="140"/>
      <c r="B1" s="140"/>
      <c r="C1" s="140"/>
      <c r="D1" s="140"/>
      <c r="E1" s="140"/>
      <c r="F1" s="2"/>
      <c r="G1" s="2"/>
      <c r="H1" s="2"/>
      <c r="I1" s="2"/>
      <c r="J1" s="2"/>
    </row>
    <row r="2" spans="1:10" ht="18">
      <c r="A2" s="7" t="s">
        <v>59</v>
      </c>
      <c r="B2" s="5"/>
      <c r="C2" s="5"/>
      <c r="D2" s="5"/>
      <c r="E2" s="5"/>
      <c r="F2" s="2"/>
      <c r="G2" s="2"/>
      <c r="H2" s="2"/>
      <c r="I2" s="2"/>
      <c r="J2" s="2"/>
    </row>
    <row r="3" spans="1:10" ht="34.5" customHeight="1">
      <c r="A3" s="7"/>
      <c r="B3" s="27"/>
      <c r="C3" s="27"/>
      <c r="D3" s="27"/>
      <c r="E3" s="27"/>
      <c r="F3" s="2"/>
      <c r="G3" s="2"/>
      <c r="H3" s="2"/>
      <c r="I3" s="2"/>
      <c r="J3" s="2"/>
    </row>
    <row r="4" spans="1:10" ht="15" customHeight="1" thickBot="1">
      <c r="A4" s="153"/>
      <c r="B4" s="153"/>
      <c r="C4" s="89"/>
      <c r="D4" s="1"/>
      <c r="E4" s="1"/>
      <c r="F4" s="1"/>
      <c r="G4" s="1"/>
      <c r="H4" s="1"/>
      <c r="I4" s="1"/>
      <c r="J4" s="1"/>
    </row>
    <row r="5" spans="1:10" ht="13.5" hidden="1" thickBot="1">
      <c r="C5" s="144"/>
      <c r="D5" s="144"/>
      <c r="E5" s="144"/>
    </row>
    <row r="6" spans="1:10" ht="13.15" customHeight="1" thickTop="1">
      <c r="A6" s="145" t="s">
        <v>0</v>
      </c>
      <c r="B6" s="148" t="s">
        <v>74</v>
      </c>
      <c r="C6" s="141" t="s">
        <v>35</v>
      </c>
      <c r="D6" s="150" t="s">
        <v>89</v>
      </c>
      <c r="E6" s="154" t="s">
        <v>34</v>
      </c>
    </row>
    <row r="7" spans="1:10" ht="13.15" customHeight="1">
      <c r="A7" s="146"/>
      <c r="B7" s="149"/>
      <c r="C7" s="142"/>
      <c r="D7" s="151"/>
      <c r="E7" s="155"/>
    </row>
    <row r="8" spans="1:10" ht="136.5" customHeight="1" thickBot="1">
      <c r="A8" s="147"/>
      <c r="B8" s="19" t="s">
        <v>60</v>
      </c>
      <c r="C8" s="143"/>
      <c r="D8" s="152"/>
      <c r="E8" s="156"/>
    </row>
    <row r="9" spans="1:10" ht="15" customHeight="1" thickTop="1">
      <c r="A9" s="102" t="s">
        <v>11</v>
      </c>
      <c r="B9" s="21" t="s">
        <v>72</v>
      </c>
      <c r="C9" s="79">
        <v>141.5</v>
      </c>
      <c r="D9" s="80">
        <v>33</v>
      </c>
      <c r="E9" s="85">
        <f t="shared" ref="E9:E27" si="0">SUM(C9:D9)</f>
        <v>174.5</v>
      </c>
      <c r="I9" s="28"/>
    </row>
    <row r="10" spans="1:10" ht="15" customHeight="1">
      <c r="A10" s="103" t="s">
        <v>13</v>
      </c>
      <c r="B10" s="17" t="s">
        <v>14</v>
      </c>
      <c r="C10" s="81">
        <v>126</v>
      </c>
      <c r="D10" s="82">
        <v>11</v>
      </c>
      <c r="E10" s="86">
        <f t="shared" si="0"/>
        <v>137</v>
      </c>
    </row>
    <row r="11" spans="1:10" ht="15" customHeight="1">
      <c r="A11" s="103" t="s">
        <v>15</v>
      </c>
      <c r="B11" s="16" t="s">
        <v>57</v>
      </c>
      <c r="C11" s="81">
        <v>86</v>
      </c>
      <c r="D11" s="82">
        <v>35</v>
      </c>
      <c r="E11" s="86">
        <f t="shared" si="0"/>
        <v>121</v>
      </c>
    </row>
    <row r="12" spans="1:10" ht="15" customHeight="1">
      <c r="A12" s="103" t="s">
        <v>17</v>
      </c>
      <c r="B12" s="16" t="s">
        <v>49</v>
      </c>
      <c r="C12" s="81">
        <v>91</v>
      </c>
      <c r="D12" s="82">
        <v>4</v>
      </c>
      <c r="E12" s="86">
        <f t="shared" si="0"/>
        <v>95</v>
      </c>
    </row>
    <row r="13" spans="1:10" ht="15" customHeight="1">
      <c r="A13" s="103" t="s">
        <v>18</v>
      </c>
      <c r="B13" s="17" t="s">
        <v>73</v>
      </c>
      <c r="C13" s="81">
        <v>63.5</v>
      </c>
      <c r="D13" s="82">
        <v>22</v>
      </c>
      <c r="E13" s="86">
        <f t="shared" si="0"/>
        <v>85.5</v>
      </c>
    </row>
    <row r="14" spans="1:10" ht="15" customHeight="1">
      <c r="A14" s="103" t="s">
        <v>19</v>
      </c>
      <c r="B14" s="17" t="s">
        <v>28</v>
      </c>
      <c r="C14" s="81">
        <v>12</v>
      </c>
      <c r="D14" s="82">
        <v>53</v>
      </c>
      <c r="E14" s="86">
        <f t="shared" si="0"/>
        <v>65</v>
      </c>
    </row>
    <row r="15" spans="1:10" ht="15" customHeight="1">
      <c r="A15" s="103" t="s">
        <v>20</v>
      </c>
      <c r="B15" s="17" t="s">
        <v>62</v>
      </c>
      <c r="C15" s="81">
        <v>44</v>
      </c>
      <c r="D15" s="82">
        <v>13</v>
      </c>
      <c r="E15" s="86">
        <f t="shared" si="0"/>
        <v>57</v>
      </c>
    </row>
    <row r="16" spans="1:10" ht="15" customHeight="1">
      <c r="A16" s="103" t="s">
        <v>21</v>
      </c>
      <c r="B16" s="17" t="s">
        <v>16</v>
      </c>
      <c r="C16" s="81">
        <v>39</v>
      </c>
      <c r="D16" s="82"/>
      <c r="E16" s="86">
        <f t="shared" si="0"/>
        <v>39</v>
      </c>
    </row>
    <row r="17" spans="1:5" ht="15" customHeight="1">
      <c r="A17" s="103" t="s">
        <v>22</v>
      </c>
      <c r="B17" s="17" t="s">
        <v>48</v>
      </c>
      <c r="C17" s="81">
        <v>30</v>
      </c>
      <c r="D17" s="82">
        <v>9</v>
      </c>
      <c r="E17" s="86">
        <f t="shared" si="0"/>
        <v>39</v>
      </c>
    </row>
    <row r="18" spans="1:5" ht="15" customHeight="1">
      <c r="A18" s="103" t="s">
        <v>23</v>
      </c>
      <c r="B18" s="17" t="s">
        <v>50</v>
      </c>
      <c r="C18" s="81">
        <v>18.5</v>
      </c>
      <c r="D18" s="82">
        <v>10</v>
      </c>
      <c r="E18" s="86">
        <f t="shared" si="0"/>
        <v>28.5</v>
      </c>
    </row>
    <row r="19" spans="1:5" ht="15" customHeight="1">
      <c r="A19" s="103" t="s">
        <v>24</v>
      </c>
      <c r="B19" s="17" t="s">
        <v>12</v>
      </c>
      <c r="C19" s="81">
        <v>26</v>
      </c>
      <c r="D19" s="82"/>
      <c r="E19" s="86">
        <f t="shared" si="0"/>
        <v>26</v>
      </c>
    </row>
    <row r="20" spans="1:5" ht="15" customHeight="1">
      <c r="A20" s="103" t="s">
        <v>25</v>
      </c>
      <c r="B20" s="17" t="s">
        <v>51</v>
      </c>
      <c r="C20" s="81">
        <v>13.5</v>
      </c>
      <c r="D20" s="82">
        <v>5</v>
      </c>
      <c r="E20" s="86">
        <f t="shared" si="0"/>
        <v>18.5</v>
      </c>
    </row>
    <row r="21" spans="1:5" ht="15" customHeight="1">
      <c r="A21" s="103" t="s">
        <v>26</v>
      </c>
      <c r="B21" s="17" t="s">
        <v>54</v>
      </c>
      <c r="C21" s="81">
        <v>9.5</v>
      </c>
      <c r="D21" s="82"/>
      <c r="E21" s="86">
        <f t="shared" si="0"/>
        <v>9.5</v>
      </c>
    </row>
    <row r="22" spans="1:5" ht="15" customHeight="1">
      <c r="A22" s="103" t="s">
        <v>27</v>
      </c>
      <c r="B22" s="17" t="s">
        <v>47</v>
      </c>
      <c r="C22" s="81">
        <v>3</v>
      </c>
      <c r="D22" s="82"/>
      <c r="E22" s="86">
        <f t="shared" si="0"/>
        <v>3</v>
      </c>
    </row>
    <row r="23" spans="1:5" ht="15" customHeight="1">
      <c r="A23" s="103" t="s">
        <v>29</v>
      </c>
      <c r="B23" s="17" t="s">
        <v>58</v>
      </c>
      <c r="C23" s="81">
        <v>2.5</v>
      </c>
      <c r="D23" s="82"/>
      <c r="E23" s="86">
        <f t="shared" si="0"/>
        <v>2.5</v>
      </c>
    </row>
    <row r="24" spans="1:5" ht="15" customHeight="1">
      <c r="A24" s="103" t="s">
        <v>30</v>
      </c>
      <c r="B24" s="17" t="s">
        <v>55</v>
      </c>
      <c r="C24" s="81">
        <v>2.5</v>
      </c>
      <c r="D24" s="82"/>
      <c r="E24" s="86">
        <f t="shared" si="0"/>
        <v>2.5</v>
      </c>
    </row>
    <row r="25" spans="1:5" ht="15" customHeight="1">
      <c r="A25" s="103" t="s">
        <v>31</v>
      </c>
      <c r="B25" s="17" t="s">
        <v>52</v>
      </c>
      <c r="C25" s="81">
        <v>2.5</v>
      </c>
      <c r="D25" s="87"/>
      <c r="E25" s="86">
        <f t="shared" si="0"/>
        <v>2.5</v>
      </c>
    </row>
    <row r="26" spans="1:5" ht="15" customHeight="1">
      <c r="A26" s="103" t="s">
        <v>32</v>
      </c>
      <c r="B26" s="18" t="s">
        <v>53</v>
      </c>
      <c r="C26" s="81">
        <v>0</v>
      </c>
      <c r="D26" s="82"/>
      <c r="E26" s="86">
        <f t="shared" si="0"/>
        <v>0</v>
      </c>
    </row>
    <row r="27" spans="1:5" ht="15" customHeight="1" thickBot="1">
      <c r="A27" s="104" t="s">
        <v>33</v>
      </c>
      <c r="B27" s="105" t="s">
        <v>63</v>
      </c>
      <c r="C27" s="83">
        <v>0</v>
      </c>
      <c r="D27" s="84"/>
      <c r="E27" s="88">
        <f t="shared" si="0"/>
        <v>0</v>
      </c>
    </row>
    <row r="28" spans="1:5" ht="13.5" thickTop="1"/>
  </sheetData>
  <sortState ref="B9:E27">
    <sortCondition descending="1" ref="E9:E27"/>
  </sortState>
  <mergeCells count="8">
    <mergeCell ref="A1:E1"/>
    <mergeCell ref="C6:C8"/>
    <mergeCell ref="C5:E5"/>
    <mergeCell ref="A6:A8"/>
    <mergeCell ref="B6:B7"/>
    <mergeCell ref="D6:D8"/>
    <mergeCell ref="A4:B4"/>
    <mergeCell ref="E6:E8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300" r:id="rId1"/>
  <headerFooter alignWithMargins="0">
    <oddHeader xml:space="preserve">&amp;C&amp;14V. ROČNÍK SOUTĚŽE O NEJVŠESTRANĚJŠÍ SPORTOVNÍ ŠKOLU
OKRESU FRÝDEK-MÍSTEK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zoomScaleNormal="100" workbookViewId="0">
      <selection activeCell="M30" sqref="M30"/>
    </sheetView>
  </sheetViews>
  <sheetFormatPr defaultRowHeight="5.65" customHeight="1"/>
  <cols>
    <col min="1" max="1" width="4.140625" customWidth="1"/>
    <col min="2" max="2" width="39.85546875" customWidth="1"/>
    <col min="3" max="19" width="3.85546875" customWidth="1"/>
    <col min="20" max="20" width="5.28515625" customWidth="1"/>
    <col min="21" max="22" width="4.7109375" customWidth="1"/>
    <col min="23" max="23" width="6" customWidth="1"/>
  </cols>
  <sheetData>
    <row r="1" spans="1:23" ht="33.75" customHeight="1">
      <c r="A1" s="26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3.5" customHeight="1" thickBot="1">
      <c r="A2" s="7"/>
      <c r="B2" s="28"/>
      <c r="C2" s="162" t="s">
        <v>83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4"/>
      <c r="U2" s="28"/>
      <c r="V2" s="28"/>
      <c r="W2" s="28"/>
    </row>
    <row r="3" spans="1:23" ht="15" hidden="1" customHeight="1" thickBot="1">
      <c r="A3" s="28"/>
      <c r="B3" s="22"/>
      <c r="C3" s="159" t="s">
        <v>64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1"/>
      <c r="T3" s="28"/>
      <c r="U3" s="28"/>
      <c r="V3" s="28"/>
      <c r="W3" s="28"/>
    </row>
    <row r="4" spans="1:23" ht="20.25" customHeight="1" thickTop="1">
      <c r="A4" s="176" t="s">
        <v>0</v>
      </c>
      <c r="B4" s="173" t="s">
        <v>76</v>
      </c>
      <c r="C4" s="181" t="s">
        <v>2</v>
      </c>
      <c r="D4" s="167" t="s">
        <v>3</v>
      </c>
      <c r="E4" s="167" t="s">
        <v>81</v>
      </c>
      <c r="F4" s="167" t="s">
        <v>5</v>
      </c>
      <c r="G4" s="167" t="s">
        <v>4</v>
      </c>
      <c r="H4" s="167" t="s">
        <v>78</v>
      </c>
      <c r="I4" s="167" t="s">
        <v>46</v>
      </c>
      <c r="J4" s="167" t="s">
        <v>7</v>
      </c>
      <c r="K4" s="167" t="s">
        <v>6</v>
      </c>
      <c r="L4" s="167" t="s">
        <v>87</v>
      </c>
      <c r="M4" s="167" t="s">
        <v>10</v>
      </c>
      <c r="N4" s="167" t="s">
        <v>9</v>
      </c>
      <c r="O4" s="167" t="s">
        <v>8</v>
      </c>
      <c r="P4" s="167" t="s">
        <v>80</v>
      </c>
      <c r="Q4" s="167" t="s">
        <v>79</v>
      </c>
      <c r="R4" s="167" t="s">
        <v>88</v>
      </c>
      <c r="S4" s="169" t="s">
        <v>77</v>
      </c>
      <c r="T4" s="179" t="s">
        <v>75</v>
      </c>
      <c r="U4" s="171" t="s">
        <v>70</v>
      </c>
      <c r="V4" s="157" t="s">
        <v>71</v>
      </c>
      <c r="W4" s="165" t="s">
        <v>35</v>
      </c>
    </row>
    <row r="5" spans="1:23" ht="29.25" customHeight="1">
      <c r="A5" s="177"/>
      <c r="B5" s="174"/>
      <c r="C5" s="18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70"/>
      <c r="T5" s="180"/>
      <c r="U5" s="172"/>
      <c r="V5" s="158"/>
      <c r="W5" s="166"/>
    </row>
    <row r="6" spans="1:23" ht="61.5" customHeight="1" thickBot="1">
      <c r="A6" s="178"/>
      <c r="B6" s="175"/>
      <c r="C6" s="182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70"/>
      <c r="T6" s="180"/>
      <c r="U6" s="172"/>
      <c r="V6" s="158"/>
      <c r="W6" s="166"/>
    </row>
    <row r="7" spans="1:23" ht="14.25" customHeight="1" thickTop="1">
      <c r="A7" s="106" t="s">
        <v>11</v>
      </c>
      <c r="B7" s="21" t="s">
        <v>72</v>
      </c>
      <c r="C7" s="107"/>
      <c r="D7" s="108">
        <v>8</v>
      </c>
      <c r="E7" s="108">
        <v>8</v>
      </c>
      <c r="F7" s="108"/>
      <c r="G7" s="108">
        <v>5</v>
      </c>
      <c r="H7" s="108">
        <v>1</v>
      </c>
      <c r="I7" s="109">
        <v>19.5</v>
      </c>
      <c r="J7" s="108"/>
      <c r="K7" s="108">
        <v>1</v>
      </c>
      <c r="L7" s="108">
        <v>7</v>
      </c>
      <c r="M7" s="108">
        <v>9</v>
      </c>
      <c r="N7" s="108">
        <v>4</v>
      </c>
      <c r="O7" s="108">
        <v>6</v>
      </c>
      <c r="P7" s="108">
        <v>5</v>
      </c>
      <c r="Q7" s="108">
        <v>5</v>
      </c>
      <c r="R7" s="108"/>
      <c r="S7" s="110">
        <v>7</v>
      </c>
      <c r="T7" s="111">
        <f t="shared" ref="T7:T25" si="0">SUM(C7:S7)</f>
        <v>85.5</v>
      </c>
      <c r="U7" s="112">
        <v>38</v>
      </c>
      <c r="V7" s="113">
        <v>18</v>
      </c>
      <c r="W7" s="114">
        <f t="shared" ref="W7:W25" si="1">SUM(T7:V7)</f>
        <v>141.5</v>
      </c>
    </row>
    <row r="8" spans="1:23" ht="14.25" customHeight="1">
      <c r="A8" s="115" t="s">
        <v>13</v>
      </c>
      <c r="B8" s="17" t="s">
        <v>14</v>
      </c>
      <c r="C8" s="116">
        <v>15</v>
      </c>
      <c r="D8" s="117">
        <v>15</v>
      </c>
      <c r="E8" s="117"/>
      <c r="F8" s="117"/>
      <c r="G8" s="117">
        <v>4</v>
      </c>
      <c r="H8" s="117"/>
      <c r="I8" s="117"/>
      <c r="J8" s="117"/>
      <c r="K8" s="117">
        <v>2</v>
      </c>
      <c r="L8" s="117"/>
      <c r="M8" s="117"/>
      <c r="N8" s="117"/>
      <c r="O8" s="117"/>
      <c r="P8" s="117"/>
      <c r="Q8" s="117"/>
      <c r="R8" s="117"/>
      <c r="S8" s="118"/>
      <c r="T8" s="119">
        <f t="shared" si="0"/>
        <v>36</v>
      </c>
      <c r="U8" s="120">
        <v>18</v>
      </c>
      <c r="V8" s="121">
        <v>72</v>
      </c>
      <c r="W8" s="122">
        <f t="shared" si="1"/>
        <v>126</v>
      </c>
    </row>
    <row r="9" spans="1:23" ht="14.25" customHeight="1">
      <c r="A9" s="115" t="s">
        <v>15</v>
      </c>
      <c r="B9" s="16" t="s">
        <v>49</v>
      </c>
      <c r="C9" s="116">
        <v>10</v>
      </c>
      <c r="D9" s="117"/>
      <c r="E9" s="117"/>
      <c r="F9" s="117"/>
      <c r="G9" s="117"/>
      <c r="H9" s="117">
        <v>4</v>
      </c>
      <c r="I9" s="117">
        <v>11</v>
      </c>
      <c r="J9" s="117"/>
      <c r="K9" s="117">
        <v>5</v>
      </c>
      <c r="L9" s="117"/>
      <c r="M9" s="117">
        <v>6</v>
      </c>
      <c r="N9" s="117">
        <v>8</v>
      </c>
      <c r="O9" s="117">
        <v>8</v>
      </c>
      <c r="P9" s="117"/>
      <c r="Q9" s="117">
        <v>4</v>
      </c>
      <c r="R9" s="117"/>
      <c r="S9" s="118"/>
      <c r="T9" s="119">
        <f t="shared" si="0"/>
        <v>56</v>
      </c>
      <c r="U9" s="120">
        <v>14</v>
      </c>
      <c r="V9" s="121">
        <v>21</v>
      </c>
      <c r="W9" s="122">
        <f t="shared" si="1"/>
        <v>91</v>
      </c>
    </row>
    <row r="10" spans="1:23" ht="14.25" customHeight="1">
      <c r="A10" s="115" t="s">
        <v>17</v>
      </c>
      <c r="B10" s="16" t="s">
        <v>57</v>
      </c>
      <c r="C10" s="116">
        <v>2</v>
      </c>
      <c r="D10" s="117">
        <v>5</v>
      </c>
      <c r="E10" s="117">
        <v>6</v>
      </c>
      <c r="F10" s="117"/>
      <c r="G10" s="117">
        <v>2</v>
      </c>
      <c r="H10" s="117"/>
      <c r="I10" s="117">
        <v>10</v>
      </c>
      <c r="J10" s="117">
        <v>10</v>
      </c>
      <c r="K10" s="117"/>
      <c r="L10" s="117"/>
      <c r="M10" s="117">
        <v>4</v>
      </c>
      <c r="N10" s="117">
        <v>7</v>
      </c>
      <c r="O10" s="117">
        <v>5</v>
      </c>
      <c r="P10" s="117"/>
      <c r="Q10" s="117">
        <v>7</v>
      </c>
      <c r="R10" s="117"/>
      <c r="S10" s="118">
        <v>2</v>
      </c>
      <c r="T10" s="119">
        <f t="shared" si="0"/>
        <v>60</v>
      </c>
      <c r="U10" s="120">
        <v>14</v>
      </c>
      <c r="V10" s="121">
        <v>12</v>
      </c>
      <c r="W10" s="122">
        <f t="shared" si="1"/>
        <v>86</v>
      </c>
    </row>
    <row r="11" spans="1:23" ht="14.25" customHeight="1">
      <c r="A11" s="115" t="s">
        <v>18</v>
      </c>
      <c r="B11" s="17" t="s">
        <v>73</v>
      </c>
      <c r="C11" s="116"/>
      <c r="D11" s="117">
        <v>5</v>
      </c>
      <c r="E11" s="117">
        <v>3</v>
      </c>
      <c r="F11" s="117"/>
      <c r="G11" s="117"/>
      <c r="H11" s="117">
        <v>2</v>
      </c>
      <c r="I11" s="117">
        <v>9</v>
      </c>
      <c r="J11" s="117">
        <v>5</v>
      </c>
      <c r="K11" s="117"/>
      <c r="L11" s="117"/>
      <c r="M11" s="123">
        <v>2.5</v>
      </c>
      <c r="N11" s="117"/>
      <c r="O11" s="117"/>
      <c r="P11" s="117">
        <v>1</v>
      </c>
      <c r="Q11" s="117">
        <v>3</v>
      </c>
      <c r="R11" s="117"/>
      <c r="S11" s="118">
        <v>5</v>
      </c>
      <c r="T11" s="119">
        <f t="shared" si="0"/>
        <v>35.5</v>
      </c>
      <c r="U11" s="120">
        <v>16</v>
      </c>
      <c r="V11" s="121">
        <v>12</v>
      </c>
      <c r="W11" s="122">
        <f t="shared" si="1"/>
        <v>63.5</v>
      </c>
    </row>
    <row r="12" spans="1:23" ht="14.25" customHeight="1">
      <c r="A12" s="115" t="s">
        <v>19</v>
      </c>
      <c r="B12" s="17" t="s">
        <v>62</v>
      </c>
      <c r="C12" s="116">
        <v>6</v>
      </c>
      <c r="D12" s="117">
        <v>6</v>
      </c>
      <c r="E12" s="117">
        <v>4</v>
      </c>
      <c r="F12" s="117"/>
      <c r="G12" s="117"/>
      <c r="H12" s="117"/>
      <c r="I12" s="117">
        <v>13</v>
      </c>
      <c r="J12" s="117">
        <v>9</v>
      </c>
      <c r="K12" s="117"/>
      <c r="L12" s="117"/>
      <c r="M12" s="117"/>
      <c r="N12" s="117"/>
      <c r="O12" s="117"/>
      <c r="P12" s="117"/>
      <c r="Q12" s="117">
        <v>2</v>
      </c>
      <c r="R12" s="117">
        <v>4</v>
      </c>
      <c r="S12" s="118"/>
      <c r="T12" s="119">
        <f t="shared" si="0"/>
        <v>44</v>
      </c>
      <c r="U12" s="120"/>
      <c r="V12" s="121"/>
      <c r="W12" s="122">
        <f t="shared" si="1"/>
        <v>44</v>
      </c>
    </row>
    <row r="13" spans="1:23" ht="14.25" customHeight="1">
      <c r="A13" s="115" t="s">
        <v>20</v>
      </c>
      <c r="B13" s="17" t="s">
        <v>16</v>
      </c>
      <c r="C13" s="116">
        <v>15</v>
      </c>
      <c r="D13" s="117"/>
      <c r="E13" s="117"/>
      <c r="F13" s="117"/>
      <c r="G13" s="117">
        <v>7</v>
      </c>
      <c r="H13" s="117"/>
      <c r="I13" s="117"/>
      <c r="J13" s="117"/>
      <c r="K13" s="117"/>
      <c r="L13" s="117"/>
      <c r="M13" s="117"/>
      <c r="N13" s="117"/>
      <c r="O13" s="117"/>
      <c r="P13" s="117">
        <v>3</v>
      </c>
      <c r="Q13" s="117"/>
      <c r="R13" s="117"/>
      <c r="S13" s="118"/>
      <c r="T13" s="119">
        <f t="shared" si="0"/>
        <v>25</v>
      </c>
      <c r="U13" s="120">
        <v>14</v>
      </c>
      <c r="V13" s="121"/>
      <c r="W13" s="122">
        <f t="shared" si="1"/>
        <v>39</v>
      </c>
    </row>
    <row r="14" spans="1:23" ht="14.25" customHeight="1">
      <c r="A14" s="115" t="s">
        <v>21</v>
      </c>
      <c r="B14" s="17" t="s">
        <v>48</v>
      </c>
      <c r="C14" s="116">
        <v>4</v>
      </c>
      <c r="D14" s="117"/>
      <c r="E14" s="117">
        <v>5</v>
      </c>
      <c r="F14" s="117"/>
      <c r="G14" s="117"/>
      <c r="H14" s="117"/>
      <c r="I14" s="117"/>
      <c r="J14" s="117">
        <v>10</v>
      </c>
      <c r="K14" s="117"/>
      <c r="L14" s="117"/>
      <c r="M14" s="117">
        <v>7</v>
      </c>
      <c r="N14" s="117">
        <v>1</v>
      </c>
      <c r="O14" s="117">
        <v>2</v>
      </c>
      <c r="P14" s="117"/>
      <c r="Q14" s="117">
        <v>1</v>
      </c>
      <c r="R14" s="117"/>
      <c r="S14" s="118"/>
      <c r="T14" s="119">
        <f t="shared" si="0"/>
        <v>30</v>
      </c>
      <c r="U14" s="120"/>
      <c r="V14" s="121"/>
      <c r="W14" s="122">
        <f t="shared" si="1"/>
        <v>30</v>
      </c>
    </row>
    <row r="15" spans="1:23" ht="14.25" customHeight="1">
      <c r="A15" s="115" t="s">
        <v>22</v>
      </c>
      <c r="B15" s="17" t="s">
        <v>12</v>
      </c>
      <c r="C15" s="116">
        <v>5</v>
      </c>
      <c r="D15" s="117">
        <v>5</v>
      </c>
      <c r="E15" s="117">
        <v>1</v>
      </c>
      <c r="F15" s="117"/>
      <c r="G15" s="117">
        <v>3</v>
      </c>
      <c r="H15" s="117"/>
      <c r="I15" s="123">
        <v>6.5</v>
      </c>
      <c r="J15" s="117">
        <v>1</v>
      </c>
      <c r="K15" s="117"/>
      <c r="L15" s="117"/>
      <c r="M15" s="123">
        <v>2.5</v>
      </c>
      <c r="N15" s="117"/>
      <c r="O15" s="117"/>
      <c r="P15" s="117">
        <v>2</v>
      </c>
      <c r="Q15" s="117"/>
      <c r="R15" s="117"/>
      <c r="S15" s="118"/>
      <c r="T15" s="119">
        <f t="shared" si="0"/>
        <v>26</v>
      </c>
      <c r="U15" s="120"/>
      <c r="V15" s="121"/>
      <c r="W15" s="122">
        <f t="shared" si="1"/>
        <v>26</v>
      </c>
    </row>
    <row r="16" spans="1:23" ht="14.25" customHeight="1">
      <c r="A16" s="115" t="s">
        <v>23</v>
      </c>
      <c r="B16" s="17" t="s">
        <v>50</v>
      </c>
      <c r="C16" s="116">
        <v>8</v>
      </c>
      <c r="D16" s="117">
        <v>7</v>
      </c>
      <c r="E16" s="117"/>
      <c r="F16" s="117"/>
      <c r="G16" s="117">
        <v>1</v>
      </c>
      <c r="H16" s="117"/>
      <c r="I16" s="123">
        <v>2.5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8"/>
      <c r="T16" s="119">
        <f t="shared" si="0"/>
        <v>18.5</v>
      </c>
      <c r="U16" s="120"/>
      <c r="V16" s="121"/>
      <c r="W16" s="122">
        <f t="shared" si="1"/>
        <v>18.5</v>
      </c>
    </row>
    <row r="17" spans="1:23" ht="14.25" customHeight="1">
      <c r="A17" s="115" t="s">
        <v>24</v>
      </c>
      <c r="B17" s="17" t="s">
        <v>51</v>
      </c>
      <c r="C17" s="116"/>
      <c r="D17" s="117">
        <v>3</v>
      </c>
      <c r="E17" s="117"/>
      <c r="F17" s="117"/>
      <c r="G17" s="117"/>
      <c r="H17" s="117"/>
      <c r="I17" s="123">
        <v>2.5</v>
      </c>
      <c r="J17" s="117">
        <v>2</v>
      </c>
      <c r="K17" s="117"/>
      <c r="L17" s="117"/>
      <c r="M17" s="117"/>
      <c r="N17" s="117"/>
      <c r="O17" s="117"/>
      <c r="P17" s="117"/>
      <c r="Q17" s="117"/>
      <c r="R17" s="117"/>
      <c r="S17" s="118">
        <v>4</v>
      </c>
      <c r="T17" s="119">
        <f t="shared" si="0"/>
        <v>11.5</v>
      </c>
      <c r="U17" s="120">
        <v>2</v>
      </c>
      <c r="V17" s="121"/>
      <c r="W17" s="122">
        <f t="shared" si="1"/>
        <v>13.5</v>
      </c>
    </row>
    <row r="18" spans="1:23" ht="14.25" customHeight="1">
      <c r="A18" s="115" t="s">
        <v>25</v>
      </c>
      <c r="B18" s="17" t="s">
        <v>28</v>
      </c>
      <c r="C18" s="116">
        <v>1</v>
      </c>
      <c r="D18" s="117">
        <v>3</v>
      </c>
      <c r="E18" s="117">
        <v>2</v>
      </c>
      <c r="F18" s="117"/>
      <c r="G18" s="117"/>
      <c r="H18" s="117"/>
      <c r="I18" s="117"/>
      <c r="J18" s="117"/>
      <c r="K18" s="117"/>
      <c r="L18" s="117"/>
      <c r="M18" s="117"/>
      <c r="N18" s="117">
        <v>3</v>
      </c>
      <c r="O18" s="117">
        <v>3</v>
      </c>
      <c r="P18" s="117"/>
      <c r="Q18" s="117"/>
      <c r="R18" s="117"/>
      <c r="S18" s="118"/>
      <c r="T18" s="119">
        <f t="shared" si="0"/>
        <v>12</v>
      </c>
      <c r="U18" s="120"/>
      <c r="V18" s="121"/>
      <c r="W18" s="122">
        <f t="shared" si="1"/>
        <v>12</v>
      </c>
    </row>
    <row r="19" spans="1:23" ht="14.25" customHeight="1">
      <c r="A19" s="115" t="s">
        <v>26</v>
      </c>
      <c r="B19" s="17" t="s">
        <v>54</v>
      </c>
      <c r="C19" s="116">
        <v>6</v>
      </c>
      <c r="D19" s="117"/>
      <c r="E19" s="117"/>
      <c r="F19" s="117"/>
      <c r="G19" s="117"/>
      <c r="H19" s="117"/>
      <c r="I19" s="123">
        <v>2.5</v>
      </c>
      <c r="J19" s="117"/>
      <c r="K19" s="117"/>
      <c r="L19" s="117"/>
      <c r="M19" s="117"/>
      <c r="N19" s="117"/>
      <c r="O19" s="117">
        <v>1</v>
      </c>
      <c r="P19" s="117"/>
      <c r="Q19" s="117"/>
      <c r="R19" s="117"/>
      <c r="S19" s="118"/>
      <c r="T19" s="119">
        <f t="shared" si="0"/>
        <v>9.5</v>
      </c>
      <c r="U19" s="120"/>
      <c r="V19" s="121"/>
      <c r="W19" s="122">
        <f t="shared" si="1"/>
        <v>9.5</v>
      </c>
    </row>
    <row r="20" spans="1:23" ht="14.25" customHeight="1">
      <c r="A20" s="115" t="s">
        <v>27</v>
      </c>
      <c r="B20" s="17" t="s">
        <v>47</v>
      </c>
      <c r="C20" s="116"/>
      <c r="D20" s="117"/>
      <c r="E20" s="117"/>
      <c r="F20" s="117"/>
      <c r="G20" s="117"/>
      <c r="H20" s="117"/>
      <c r="I20" s="117"/>
      <c r="J20" s="117"/>
      <c r="K20" s="117">
        <v>3</v>
      </c>
      <c r="L20" s="117"/>
      <c r="M20" s="117"/>
      <c r="N20" s="117"/>
      <c r="O20" s="117"/>
      <c r="P20" s="117"/>
      <c r="Q20" s="117"/>
      <c r="R20" s="117"/>
      <c r="S20" s="118"/>
      <c r="T20" s="119">
        <f t="shared" si="0"/>
        <v>3</v>
      </c>
      <c r="U20" s="120"/>
      <c r="V20" s="121"/>
      <c r="W20" s="122">
        <f t="shared" si="1"/>
        <v>3</v>
      </c>
    </row>
    <row r="21" spans="1:23" ht="14.25" customHeight="1">
      <c r="A21" s="115" t="s">
        <v>29</v>
      </c>
      <c r="B21" s="17" t="s">
        <v>58</v>
      </c>
      <c r="C21" s="116"/>
      <c r="D21" s="117"/>
      <c r="E21" s="117"/>
      <c r="F21" s="117"/>
      <c r="G21" s="117"/>
      <c r="H21" s="117"/>
      <c r="I21" s="123">
        <v>2.5</v>
      </c>
      <c r="J21" s="117"/>
      <c r="K21" s="117"/>
      <c r="L21" s="117"/>
      <c r="M21" s="117"/>
      <c r="N21" s="117"/>
      <c r="O21" s="117"/>
      <c r="P21" s="117"/>
      <c r="Q21" s="117"/>
      <c r="R21" s="117"/>
      <c r="S21" s="118"/>
      <c r="T21" s="119">
        <f t="shared" si="0"/>
        <v>2.5</v>
      </c>
      <c r="U21" s="120"/>
      <c r="V21" s="121"/>
      <c r="W21" s="122">
        <f t="shared" si="1"/>
        <v>2.5</v>
      </c>
    </row>
    <row r="22" spans="1:23" ht="14.25" customHeight="1">
      <c r="A22" s="115" t="s">
        <v>30</v>
      </c>
      <c r="B22" s="17" t="s">
        <v>55</v>
      </c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23">
        <v>2.5</v>
      </c>
      <c r="N22" s="117"/>
      <c r="O22" s="117"/>
      <c r="P22" s="117"/>
      <c r="Q22" s="117"/>
      <c r="R22" s="117"/>
      <c r="S22" s="118"/>
      <c r="T22" s="119">
        <f t="shared" si="0"/>
        <v>2.5</v>
      </c>
      <c r="U22" s="120"/>
      <c r="V22" s="121"/>
      <c r="W22" s="122">
        <f t="shared" si="1"/>
        <v>2.5</v>
      </c>
    </row>
    <row r="23" spans="1:23" ht="14.25" customHeight="1">
      <c r="A23" s="115" t="s">
        <v>31</v>
      </c>
      <c r="B23" s="17" t="s">
        <v>52</v>
      </c>
      <c r="C23" s="124"/>
      <c r="D23" s="125"/>
      <c r="E23" s="125"/>
      <c r="F23" s="125"/>
      <c r="G23" s="125"/>
      <c r="H23" s="125"/>
      <c r="I23" s="125"/>
      <c r="J23" s="125"/>
      <c r="K23" s="125"/>
      <c r="L23" s="125"/>
      <c r="M23" s="126">
        <v>2.5</v>
      </c>
      <c r="N23" s="125"/>
      <c r="O23" s="125"/>
      <c r="P23" s="125"/>
      <c r="Q23" s="125"/>
      <c r="R23" s="125"/>
      <c r="S23" s="127"/>
      <c r="T23" s="119">
        <f t="shared" si="0"/>
        <v>2.5</v>
      </c>
      <c r="U23" s="120"/>
      <c r="V23" s="128"/>
      <c r="W23" s="122">
        <f t="shared" si="1"/>
        <v>2.5</v>
      </c>
    </row>
    <row r="24" spans="1:23" ht="14.25" customHeight="1">
      <c r="A24" s="115" t="s">
        <v>32</v>
      </c>
      <c r="B24" s="18" t="s">
        <v>53</v>
      </c>
      <c r="C24" s="124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30"/>
      <c r="T24" s="119">
        <f t="shared" si="0"/>
        <v>0</v>
      </c>
      <c r="U24" s="120"/>
      <c r="V24" s="128"/>
      <c r="W24" s="122">
        <f t="shared" si="1"/>
        <v>0</v>
      </c>
    </row>
    <row r="25" spans="1:23" ht="14.25" customHeight="1" thickBot="1">
      <c r="A25" s="131" t="s">
        <v>33</v>
      </c>
      <c r="B25" s="105" t="s">
        <v>63</v>
      </c>
      <c r="C25" s="132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4"/>
      <c r="T25" s="135">
        <f t="shared" si="0"/>
        <v>0</v>
      </c>
      <c r="U25" s="136"/>
      <c r="V25" s="137"/>
      <c r="W25" s="138">
        <f t="shared" si="1"/>
        <v>0</v>
      </c>
    </row>
    <row r="26" spans="1:23" ht="14.25" customHeight="1" thickTop="1"/>
    <row r="27" spans="1:23" ht="12.75">
      <c r="E27" s="15"/>
    </row>
  </sheetData>
  <sortState ref="B7:W25">
    <sortCondition descending="1" ref="W7:W25"/>
  </sortState>
  <mergeCells count="25">
    <mergeCell ref="U4:U6"/>
    <mergeCell ref="B4:B6"/>
    <mergeCell ref="A4:A6"/>
    <mergeCell ref="T4:T6"/>
    <mergeCell ref="C4:C6"/>
    <mergeCell ref="K4:K6"/>
    <mergeCell ref="G4:G6"/>
    <mergeCell ref="J4:J6"/>
    <mergeCell ref="D4:D6"/>
    <mergeCell ref="V4:V6"/>
    <mergeCell ref="C3:S3"/>
    <mergeCell ref="C2:T2"/>
    <mergeCell ref="W4:W6"/>
    <mergeCell ref="I4:I6"/>
    <mergeCell ref="M4:M6"/>
    <mergeCell ref="O4:O6"/>
    <mergeCell ref="E4:E6"/>
    <mergeCell ref="L4:L6"/>
    <mergeCell ref="H4:H6"/>
    <mergeCell ref="P4:P6"/>
    <mergeCell ref="N4:N6"/>
    <mergeCell ref="R4:R6"/>
    <mergeCell ref="S4:S6"/>
    <mergeCell ref="Q4:Q6"/>
    <mergeCell ref="F4:F6"/>
  </mergeCells>
  <phoneticPr fontId="0" type="noConversion"/>
  <pageMargins left="0.85" right="0.85" top="0.98425196850393704" bottom="0.98425196850393704" header="0.51181102362204722" footer="0.51181102362204722"/>
  <pageSetup paperSize="9" orientation="landscape" horizontalDpi="4294967293" verticalDpi="300" r:id="rId1"/>
  <headerFooter alignWithMargins="0">
    <oddHeader xml:space="preserve">&amp;C&amp;12V. ROČNÍK SOUTĚŽE O NEJVŠESTRANĚJŠÍ SPORTOVNÍ ŠKOLU
OKRESU FRÝDEK-MÍSTEK&amp;10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topLeftCell="A10" zoomScaleNormal="100" workbookViewId="0">
      <selection activeCell="A4" sqref="A4:A6"/>
    </sheetView>
  </sheetViews>
  <sheetFormatPr defaultRowHeight="12.75"/>
  <cols>
    <col min="1" max="1" width="5.140625" customWidth="1"/>
    <col min="2" max="2" width="42.28515625" customWidth="1"/>
    <col min="3" max="16" width="4.28515625" customWidth="1"/>
    <col min="17" max="18" width="5.7109375" customWidth="1"/>
    <col min="19" max="19" width="7.7109375" customWidth="1"/>
  </cols>
  <sheetData>
    <row r="1" spans="1:19" ht="21.75" customHeight="1">
      <c r="A1" s="12" t="s">
        <v>69</v>
      </c>
      <c r="B1" s="12"/>
      <c r="C1" s="12"/>
      <c r="D1" s="12"/>
      <c r="E1" s="12"/>
      <c r="F1" s="1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ht="17.25" customHeight="1">
      <c r="A2" s="13"/>
      <c r="B2" s="13"/>
      <c r="C2" s="13" t="s">
        <v>45</v>
      </c>
      <c r="D2" s="13"/>
      <c r="E2" s="13"/>
      <c r="F2" s="13"/>
    </row>
    <row r="3" spans="1:19" ht="12.75" customHeight="1" thickBot="1">
      <c r="A3" s="13"/>
      <c r="B3" s="14" t="s">
        <v>56</v>
      </c>
    </row>
    <row r="4" spans="1:19" ht="12.75" customHeight="1" thickTop="1">
      <c r="A4" s="183"/>
      <c r="B4" s="186" t="s">
        <v>1</v>
      </c>
      <c r="C4" s="189" t="s">
        <v>2</v>
      </c>
      <c r="D4" s="192" t="s">
        <v>3</v>
      </c>
      <c r="E4" s="192" t="s">
        <v>81</v>
      </c>
      <c r="F4" s="192" t="s">
        <v>5</v>
      </c>
      <c r="G4" s="192" t="s">
        <v>4</v>
      </c>
      <c r="H4" s="192" t="s">
        <v>78</v>
      </c>
      <c r="I4" s="192" t="s">
        <v>46</v>
      </c>
      <c r="J4" s="192" t="s">
        <v>10</v>
      </c>
      <c r="K4" s="192" t="s">
        <v>9</v>
      </c>
      <c r="L4" s="192" t="s">
        <v>8</v>
      </c>
      <c r="M4" s="192" t="s">
        <v>80</v>
      </c>
      <c r="N4" s="192" t="s">
        <v>79</v>
      </c>
      <c r="O4" s="202" t="s">
        <v>82</v>
      </c>
      <c r="P4" s="202"/>
      <c r="Q4" s="195" t="s">
        <v>66</v>
      </c>
      <c r="R4" s="195" t="s">
        <v>67</v>
      </c>
      <c r="S4" s="198" t="s">
        <v>68</v>
      </c>
    </row>
    <row r="5" spans="1:19">
      <c r="A5" s="184"/>
      <c r="B5" s="187"/>
      <c r="C5" s="190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203"/>
      <c r="P5" s="203"/>
      <c r="Q5" s="196"/>
      <c r="R5" s="196"/>
      <c r="S5" s="199"/>
    </row>
    <row r="6" spans="1:19" ht="96.75" customHeight="1" thickBot="1">
      <c r="A6" s="185"/>
      <c r="B6" s="188"/>
      <c r="C6" s="191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204"/>
      <c r="P6" s="204"/>
      <c r="Q6" s="197"/>
      <c r="R6" s="197"/>
      <c r="S6" s="200"/>
    </row>
    <row r="7" spans="1:19" ht="12" customHeight="1" thickTop="1">
      <c r="A7" s="23" t="s">
        <v>11</v>
      </c>
      <c r="B7" s="21" t="s">
        <v>49</v>
      </c>
      <c r="C7" s="11"/>
      <c r="D7" s="11"/>
      <c r="E7" s="11"/>
      <c r="F7" s="11"/>
      <c r="G7" s="11"/>
      <c r="H7" s="11"/>
      <c r="I7" s="11"/>
      <c r="J7" s="11"/>
      <c r="K7" s="11"/>
      <c r="L7" s="11">
        <v>14</v>
      </c>
      <c r="M7" s="11"/>
      <c r="N7" s="11"/>
      <c r="O7" s="11"/>
      <c r="P7" s="11"/>
      <c r="Q7" s="90">
        <f t="shared" ref="Q7:Q25" si="0">SUM(C7:P7)</f>
        <v>14</v>
      </c>
      <c r="R7" s="91">
        <v>21</v>
      </c>
      <c r="S7" s="92">
        <f>SUM(Q7:R7)</f>
        <v>35</v>
      </c>
    </row>
    <row r="8" spans="1:19" ht="12" customHeight="1">
      <c r="A8" s="24" t="s">
        <v>13</v>
      </c>
      <c r="B8" s="16" t="s">
        <v>72</v>
      </c>
      <c r="C8" s="9"/>
      <c r="D8" s="9"/>
      <c r="E8" s="9">
        <v>4</v>
      </c>
      <c r="F8" s="9"/>
      <c r="G8" s="9"/>
      <c r="H8" s="9"/>
      <c r="I8" s="9">
        <v>8</v>
      </c>
      <c r="J8" s="9">
        <v>12</v>
      </c>
      <c r="K8" s="9"/>
      <c r="L8" s="9">
        <v>6</v>
      </c>
      <c r="M8" s="9"/>
      <c r="N8" s="9"/>
      <c r="O8" s="9">
        <v>8</v>
      </c>
      <c r="P8" s="9"/>
      <c r="Q8" s="93">
        <f t="shared" si="0"/>
        <v>38</v>
      </c>
      <c r="R8" s="94">
        <v>18</v>
      </c>
      <c r="S8" s="95">
        <f t="shared" ref="S8:S25" si="1">SUM(Q8:R8)</f>
        <v>56</v>
      </c>
    </row>
    <row r="9" spans="1:19" ht="12" customHeight="1">
      <c r="A9" s="24" t="s">
        <v>15</v>
      </c>
      <c r="B9" s="17" t="s">
        <v>54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3">
        <f t="shared" si="0"/>
        <v>0</v>
      </c>
      <c r="R9" s="94"/>
      <c r="S9" s="95">
        <f t="shared" si="1"/>
        <v>0</v>
      </c>
    </row>
    <row r="10" spans="1:19" ht="12" customHeight="1">
      <c r="A10" s="24" t="s">
        <v>17</v>
      </c>
      <c r="B10" s="17" t="s">
        <v>14</v>
      </c>
      <c r="C10" s="9">
        <v>18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3">
        <f t="shared" si="0"/>
        <v>18</v>
      </c>
      <c r="R10" s="94">
        <v>72</v>
      </c>
      <c r="S10" s="95">
        <f t="shared" si="1"/>
        <v>90</v>
      </c>
    </row>
    <row r="11" spans="1:19" ht="12" customHeight="1">
      <c r="A11" s="24" t="s">
        <v>18</v>
      </c>
      <c r="B11" s="16" t="s">
        <v>57</v>
      </c>
      <c r="C11" s="9"/>
      <c r="D11" s="9"/>
      <c r="E11" s="9"/>
      <c r="F11" s="9"/>
      <c r="G11" s="9"/>
      <c r="H11" s="9"/>
      <c r="I11" s="9"/>
      <c r="J11" s="9"/>
      <c r="K11" s="9"/>
      <c r="L11" s="9">
        <v>8</v>
      </c>
      <c r="M11" s="9"/>
      <c r="N11" s="9">
        <v>6</v>
      </c>
      <c r="O11" s="9"/>
      <c r="P11" s="9"/>
      <c r="Q11" s="93">
        <f t="shared" si="0"/>
        <v>14</v>
      </c>
      <c r="R11" s="94">
        <v>12</v>
      </c>
      <c r="S11" s="95">
        <f t="shared" si="1"/>
        <v>26</v>
      </c>
    </row>
    <row r="12" spans="1:19" ht="12" customHeight="1">
      <c r="A12" s="24" t="s">
        <v>19</v>
      </c>
      <c r="B12" s="17" t="s">
        <v>73</v>
      </c>
      <c r="C12" s="9"/>
      <c r="D12" s="9"/>
      <c r="E12" s="9">
        <v>2</v>
      </c>
      <c r="F12" s="9"/>
      <c r="G12" s="9"/>
      <c r="H12" s="9"/>
      <c r="I12" s="9"/>
      <c r="J12" s="9"/>
      <c r="K12" s="9"/>
      <c r="L12" s="9">
        <v>10</v>
      </c>
      <c r="M12" s="9"/>
      <c r="N12" s="9"/>
      <c r="O12" s="9">
        <v>4</v>
      </c>
      <c r="P12" s="9"/>
      <c r="Q12" s="93">
        <f t="shared" si="0"/>
        <v>16</v>
      </c>
      <c r="R12" s="94">
        <v>12</v>
      </c>
      <c r="S12" s="95">
        <f t="shared" si="1"/>
        <v>28</v>
      </c>
    </row>
    <row r="13" spans="1:19" ht="12" customHeight="1">
      <c r="A13" s="24" t="s">
        <v>20</v>
      </c>
      <c r="B13" s="17" t="s">
        <v>12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3">
        <f t="shared" si="0"/>
        <v>0</v>
      </c>
      <c r="R13" s="94"/>
      <c r="S13" s="95">
        <f t="shared" si="1"/>
        <v>0</v>
      </c>
    </row>
    <row r="14" spans="1:19" ht="12" customHeight="1">
      <c r="A14" s="24" t="s">
        <v>21</v>
      </c>
      <c r="B14" s="17" t="s">
        <v>16</v>
      </c>
      <c r="C14" s="9"/>
      <c r="D14" s="9"/>
      <c r="E14" s="9"/>
      <c r="F14" s="9">
        <v>12</v>
      </c>
      <c r="G14" s="9">
        <v>2</v>
      </c>
      <c r="H14" s="9"/>
      <c r="I14" s="9"/>
      <c r="J14" s="9"/>
      <c r="K14" s="9"/>
      <c r="L14" s="9"/>
      <c r="M14" s="9"/>
      <c r="N14" s="9"/>
      <c r="O14" s="9"/>
      <c r="P14" s="9"/>
      <c r="Q14" s="93">
        <f t="shared" si="0"/>
        <v>14</v>
      </c>
      <c r="R14" s="94"/>
      <c r="S14" s="95">
        <f t="shared" si="1"/>
        <v>14</v>
      </c>
    </row>
    <row r="15" spans="1:19" ht="12" customHeight="1">
      <c r="A15" s="24" t="s">
        <v>22</v>
      </c>
      <c r="B15" s="17" t="s">
        <v>48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3">
        <f t="shared" si="0"/>
        <v>0</v>
      </c>
      <c r="R15" s="94"/>
      <c r="S15" s="95">
        <f t="shared" si="1"/>
        <v>0</v>
      </c>
    </row>
    <row r="16" spans="1:19" ht="12" customHeight="1">
      <c r="A16" s="24" t="s">
        <v>23</v>
      </c>
      <c r="B16" s="17" t="s">
        <v>50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3">
        <f t="shared" si="0"/>
        <v>0</v>
      </c>
      <c r="R16" s="94"/>
      <c r="S16" s="95">
        <f t="shared" si="1"/>
        <v>0</v>
      </c>
    </row>
    <row r="17" spans="1:19" ht="12" customHeight="1">
      <c r="A17" s="24" t="s">
        <v>24</v>
      </c>
      <c r="B17" s="17" t="s">
        <v>28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3">
        <f t="shared" si="0"/>
        <v>0</v>
      </c>
      <c r="R17" s="94"/>
      <c r="S17" s="95">
        <f t="shared" si="1"/>
        <v>0</v>
      </c>
    </row>
    <row r="18" spans="1:19" ht="12" customHeight="1">
      <c r="A18" s="24" t="s">
        <v>25</v>
      </c>
      <c r="B18" s="17" t="s">
        <v>62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3">
        <f t="shared" si="0"/>
        <v>0</v>
      </c>
      <c r="R18" s="94"/>
      <c r="S18" s="95">
        <f t="shared" si="1"/>
        <v>0</v>
      </c>
    </row>
    <row r="19" spans="1:19" ht="12" customHeight="1">
      <c r="A19" s="24" t="s">
        <v>26</v>
      </c>
      <c r="B19" s="17" t="s">
        <v>51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v>2</v>
      </c>
      <c r="P19" s="9"/>
      <c r="Q19" s="93">
        <f t="shared" si="0"/>
        <v>2</v>
      </c>
      <c r="R19" s="94"/>
      <c r="S19" s="95">
        <f t="shared" si="1"/>
        <v>2</v>
      </c>
    </row>
    <row r="20" spans="1:19" ht="12" customHeight="1">
      <c r="A20" s="24" t="s">
        <v>27</v>
      </c>
      <c r="B20" s="17" t="s">
        <v>47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3">
        <f t="shared" si="0"/>
        <v>0</v>
      </c>
      <c r="R20" s="94"/>
      <c r="S20" s="95">
        <f t="shared" si="1"/>
        <v>0</v>
      </c>
    </row>
    <row r="21" spans="1:19" ht="12" customHeight="1">
      <c r="A21" s="24" t="s">
        <v>29</v>
      </c>
      <c r="B21" s="17" t="s">
        <v>58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3">
        <f t="shared" si="0"/>
        <v>0</v>
      </c>
      <c r="R21" s="94"/>
      <c r="S21" s="95">
        <f t="shared" si="1"/>
        <v>0</v>
      </c>
    </row>
    <row r="22" spans="1:19" ht="12" customHeight="1">
      <c r="A22" s="24" t="s">
        <v>30</v>
      </c>
      <c r="B22" s="17" t="s">
        <v>55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3">
        <f t="shared" si="0"/>
        <v>0</v>
      </c>
      <c r="R22" s="94"/>
      <c r="S22" s="95">
        <f t="shared" si="1"/>
        <v>0</v>
      </c>
    </row>
    <row r="23" spans="1:19" ht="12" customHeight="1">
      <c r="A23" s="24" t="s">
        <v>31</v>
      </c>
      <c r="B23" s="18" t="s">
        <v>53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3">
        <f t="shared" si="0"/>
        <v>0</v>
      </c>
      <c r="R23" s="94"/>
      <c r="S23" s="95">
        <f t="shared" si="1"/>
        <v>0</v>
      </c>
    </row>
    <row r="24" spans="1:19" ht="12" customHeight="1">
      <c r="A24" s="24" t="s">
        <v>32</v>
      </c>
      <c r="B24" s="17" t="s">
        <v>52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3">
        <f t="shared" si="0"/>
        <v>0</v>
      </c>
      <c r="R24" s="94"/>
      <c r="S24" s="95">
        <f t="shared" si="1"/>
        <v>0</v>
      </c>
    </row>
    <row r="25" spans="1:19" ht="12" customHeight="1" thickBot="1">
      <c r="A25" s="25" t="s">
        <v>33</v>
      </c>
      <c r="B25" s="20" t="s">
        <v>63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96">
        <f t="shared" si="0"/>
        <v>0</v>
      </c>
      <c r="R25" s="97"/>
      <c r="S25" s="98">
        <f t="shared" si="1"/>
        <v>0</v>
      </c>
    </row>
    <row r="26" spans="1:19" ht="15.75" customHeight="1" thickTop="1" thickBot="1">
      <c r="B26" s="6"/>
      <c r="C26" s="201" t="s">
        <v>65</v>
      </c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6"/>
      <c r="R26" s="6"/>
    </row>
    <row r="27" spans="1:19" ht="12" customHeight="1" thickTop="1">
      <c r="A27" s="32" t="s">
        <v>11</v>
      </c>
      <c r="B27" s="43" t="s">
        <v>14</v>
      </c>
      <c r="C27" s="41">
        <v>39</v>
      </c>
      <c r="D27" s="30">
        <v>33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3"/>
      <c r="R27" s="99">
        <f>SUM(C27:P27)</f>
        <v>72</v>
      </c>
    </row>
    <row r="28" spans="1:19" ht="12" customHeight="1">
      <c r="A28" s="39" t="s">
        <v>13</v>
      </c>
      <c r="B28" s="44" t="s">
        <v>72</v>
      </c>
      <c r="C28" s="40"/>
      <c r="D28" s="31"/>
      <c r="E28" s="31"/>
      <c r="F28" s="31"/>
      <c r="G28" s="31"/>
      <c r="H28" s="31"/>
      <c r="I28" s="31"/>
      <c r="J28" s="31"/>
      <c r="K28" s="31"/>
      <c r="L28" s="31">
        <v>18</v>
      </c>
      <c r="M28" s="31"/>
      <c r="N28" s="31"/>
      <c r="O28" s="31"/>
      <c r="P28" s="31"/>
      <c r="Q28" s="35"/>
      <c r="R28" s="100">
        <f>SUM(C28:P28)</f>
        <v>18</v>
      </c>
    </row>
    <row r="29" spans="1:19" ht="12" customHeight="1">
      <c r="A29" s="34" t="s">
        <v>15</v>
      </c>
      <c r="B29" s="16" t="s">
        <v>49</v>
      </c>
      <c r="C29" s="40"/>
      <c r="D29" s="31"/>
      <c r="E29" s="31"/>
      <c r="F29" s="31"/>
      <c r="G29" s="31"/>
      <c r="H29" s="31"/>
      <c r="I29" s="31"/>
      <c r="J29" s="31"/>
      <c r="K29" s="31"/>
      <c r="L29" s="31">
        <v>21</v>
      </c>
      <c r="M29" s="31"/>
      <c r="N29" s="31"/>
      <c r="O29" s="31"/>
      <c r="P29" s="31"/>
      <c r="Q29" s="35"/>
      <c r="R29" s="100">
        <f>SUM(C29:P29)</f>
        <v>21</v>
      </c>
    </row>
    <row r="30" spans="1:19" ht="12" customHeight="1">
      <c r="A30" s="34" t="s">
        <v>17</v>
      </c>
      <c r="B30" s="16" t="s">
        <v>57</v>
      </c>
      <c r="C30" s="40"/>
      <c r="D30" s="31"/>
      <c r="E30" s="31"/>
      <c r="F30" s="31"/>
      <c r="G30" s="31"/>
      <c r="H30" s="31"/>
      <c r="I30" s="31"/>
      <c r="J30" s="31"/>
      <c r="K30" s="31"/>
      <c r="L30" s="31">
        <v>12</v>
      </c>
      <c r="M30" s="31"/>
      <c r="N30" s="31"/>
      <c r="O30" s="31"/>
      <c r="P30" s="31"/>
      <c r="Q30" s="35"/>
      <c r="R30" s="100">
        <f>SUM(C30:P30)</f>
        <v>12</v>
      </c>
    </row>
    <row r="31" spans="1:19" ht="13.5" thickBot="1">
      <c r="A31" s="36" t="s">
        <v>18</v>
      </c>
      <c r="B31" s="45" t="s">
        <v>73</v>
      </c>
      <c r="C31" s="42"/>
      <c r="D31" s="37"/>
      <c r="E31" s="37"/>
      <c r="F31" s="37"/>
      <c r="G31" s="37"/>
      <c r="H31" s="37"/>
      <c r="I31" s="37"/>
      <c r="J31" s="37"/>
      <c r="K31" s="37"/>
      <c r="L31" s="38">
        <v>12</v>
      </c>
      <c r="M31" s="37"/>
      <c r="N31" s="37"/>
      <c r="O31" s="37"/>
      <c r="P31" s="37"/>
      <c r="Q31" s="37"/>
      <c r="R31" s="101">
        <f>SUM(C31:P31)</f>
        <v>12</v>
      </c>
    </row>
    <row r="32" spans="1:19" ht="13.5" thickTop="1">
      <c r="B32" s="4"/>
    </row>
    <row r="33" spans="2:2">
      <c r="B33" s="4"/>
    </row>
    <row r="34" spans="2:2">
      <c r="B34" s="4"/>
    </row>
    <row r="35" spans="2:2">
      <c r="B35" s="4"/>
    </row>
    <row r="36" spans="2:2">
      <c r="B36" s="4"/>
    </row>
    <row r="37" spans="2:2">
      <c r="B37" s="4"/>
    </row>
    <row r="38" spans="2:2">
      <c r="B38" s="4"/>
    </row>
    <row r="39" spans="2:2">
      <c r="B39" s="4"/>
    </row>
    <row r="40" spans="2:2">
      <c r="B40" s="4"/>
    </row>
    <row r="41" spans="2:2">
      <c r="B41" s="4"/>
    </row>
    <row r="42" spans="2:2">
      <c r="B42" s="4"/>
    </row>
    <row r="43" spans="2:2">
      <c r="B43" s="4"/>
    </row>
    <row r="44" spans="2:2">
      <c r="B44" s="4"/>
    </row>
    <row r="45" spans="2:2">
      <c r="B45" s="4"/>
    </row>
    <row r="46" spans="2:2">
      <c r="B46" s="4"/>
    </row>
    <row r="47" spans="2:2">
      <c r="B47" s="4"/>
    </row>
    <row r="48" spans="2:2">
      <c r="B48" s="4"/>
    </row>
    <row r="49" spans="2:2">
      <c r="B49" s="4"/>
    </row>
    <row r="50" spans="2:2">
      <c r="B50" s="4"/>
    </row>
  </sheetData>
  <mergeCells count="20">
    <mergeCell ref="R4:R6"/>
    <mergeCell ref="S4:S6"/>
    <mergeCell ref="C26:P26"/>
    <mergeCell ref="Q4:Q6"/>
    <mergeCell ref="L4:L6"/>
    <mergeCell ref="N4:N6"/>
    <mergeCell ref="E4:E6"/>
    <mergeCell ref="O4:O6"/>
    <mergeCell ref="P4:P6"/>
    <mergeCell ref="J4:J6"/>
    <mergeCell ref="G4:G6"/>
    <mergeCell ref="M4:M6"/>
    <mergeCell ref="I4:I6"/>
    <mergeCell ref="H4:H6"/>
    <mergeCell ref="K4:K6"/>
    <mergeCell ref="A4:A6"/>
    <mergeCell ref="B4:B6"/>
    <mergeCell ref="C4:C6"/>
    <mergeCell ref="D4:D6"/>
    <mergeCell ref="F4:F6"/>
  </mergeCells>
  <phoneticPr fontId="0" type="noConversion"/>
  <pageMargins left="0.7" right="0.7" top="0.78740157499999996" bottom="0.78740157499999996" header="0.3" footer="0.3"/>
  <pageSetup paperSize="9" orientation="landscape" verticalDpi="300" r:id="rId1"/>
  <headerFooter>
    <oddHeader xml:space="preserve">&amp;CBODOVACÍ TABULKA  -  SOUTĚŽE  2011/12     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Normal="100" workbookViewId="0">
      <selection activeCell="C3" sqref="C3"/>
    </sheetView>
  </sheetViews>
  <sheetFormatPr defaultRowHeight="12.75"/>
  <cols>
    <col min="1" max="1" width="37.5703125" customWidth="1"/>
    <col min="2" max="2" width="17" customWidth="1"/>
    <col min="3" max="5" width="8.28515625" customWidth="1"/>
    <col min="6" max="6" width="8.42578125" customWidth="1"/>
  </cols>
  <sheetData>
    <row r="1" spans="1:6" ht="15.75">
      <c r="A1" s="7" t="s">
        <v>59</v>
      </c>
      <c r="B1" s="28"/>
      <c r="C1" s="28"/>
      <c r="D1" s="28"/>
      <c r="E1" s="28"/>
      <c r="F1" s="28"/>
    </row>
    <row r="2" spans="1:6">
      <c r="C2" s="28"/>
      <c r="D2" s="28"/>
      <c r="E2" s="28"/>
      <c r="F2" s="28"/>
    </row>
    <row r="3" spans="1:6" ht="24" customHeight="1">
      <c r="A3" s="8"/>
      <c r="B3" s="139"/>
      <c r="C3" s="28"/>
      <c r="D3" s="28"/>
      <c r="E3" s="28"/>
      <c r="F3" s="28"/>
    </row>
    <row r="4" spans="1:6" ht="33" customHeight="1" thickBot="1">
      <c r="A4" s="8" t="s">
        <v>61</v>
      </c>
      <c r="B4" s="28"/>
      <c r="C4" s="28"/>
      <c r="D4" s="28"/>
      <c r="E4" s="28"/>
      <c r="F4" s="28"/>
    </row>
    <row r="5" spans="1:6">
      <c r="A5" s="207" t="s">
        <v>36</v>
      </c>
      <c r="B5" s="209" t="s">
        <v>37</v>
      </c>
      <c r="C5" s="211" t="s">
        <v>38</v>
      </c>
      <c r="D5" s="212"/>
      <c r="E5" s="213"/>
      <c r="F5" s="205" t="s">
        <v>39</v>
      </c>
    </row>
    <row r="6" spans="1:6" ht="13.5" thickBot="1">
      <c r="A6" s="208"/>
      <c r="B6" s="210"/>
      <c r="C6" s="70" t="s">
        <v>40</v>
      </c>
      <c r="D6" s="71" t="s">
        <v>41</v>
      </c>
      <c r="E6" s="72" t="s">
        <v>42</v>
      </c>
      <c r="F6" s="206"/>
    </row>
    <row r="7" spans="1:6" ht="14.85" customHeight="1" thickTop="1" thickBot="1">
      <c r="A7" s="46" t="s">
        <v>73</v>
      </c>
      <c r="B7" s="47" t="s">
        <v>84</v>
      </c>
      <c r="C7" s="48">
        <v>8</v>
      </c>
      <c r="D7" s="48">
        <v>14</v>
      </c>
      <c r="E7" s="48"/>
      <c r="F7" s="63">
        <v>22</v>
      </c>
    </row>
    <row r="8" spans="1:6" ht="14.85" customHeight="1" thickTop="1" thickBot="1">
      <c r="A8" s="46" t="s">
        <v>14</v>
      </c>
      <c r="B8" s="47" t="s">
        <v>43</v>
      </c>
      <c r="C8" s="48">
        <v>11</v>
      </c>
      <c r="D8" s="48"/>
      <c r="E8" s="48"/>
      <c r="F8" s="63">
        <v>11</v>
      </c>
    </row>
    <row r="9" spans="1:6" ht="14.85" customHeight="1" thickTop="1" thickBot="1">
      <c r="A9" s="46" t="s">
        <v>50</v>
      </c>
      <c r="B9" s="49" t="s">
        <v>3</v>
      </c>
      <c r="C9" s="48">
        <v>10</v>
      </c>
      <c r="D9" s="48"/>
      <c r="E9" s="48"/>
      <c r="F9" s="63">
        <v>10</v>
      </c>
    </row>
    <row r="10" spans="1:6" ht="14.85" customHeight="1" thickTop="1" thickBot="1">
      <c r="A10" s="50" t="s">
        <v>49</v>
      </c>
      <c r="B10" s="47" t="s">
        <v>85</v>
      </c>
      <c r="C10" s="48">
        <v>4</v>
      </c>
      <c r="D10" s="48"/>
      <c r="E10" s="48"/>
      <c r="F10" s="63">
        <v>4</v>
      </c>
    </row>
    <row r="11" spans="1:6" ht="14.85" customHeight="1" thickTop="1" thickBot="1">
      <c r="A11" s="46" t="s">
        <v>48</v>
      </c>
      <c r="B11" s="47" t="s">
        <v>44</v>
      </c>
      <c r="C11" s="48">
        <v>9</v>
      </c>
      <c r="D11" s="47"/>
      <c r="E11" s="47"/>
      <c r="F11" s="63">
        <v>9</v>
      </c>
    </row>
    <row r="12" spans="1:6" ht="14.85" customHeight="1" thickTop="1" thickBot="1">
      <c r="A12" s="46" t="s">
        <v>28</v>
      </c>
      <c r="B12" s="47" t="s">
        <v>8</v>
      </c>
      <c r="C12" s="48"/>
      <c r="D12" s="48">
        <v>14</v>
      </c>
      <c r="E12" s="48">
        <v>39</v>
      </c>
      <c r="F12" s="64">
        <v>53</v>
      </c>
    </row>
    <row r="13" spans="1:6" ht="14.85" customHeight="1" thickTop="1">
      <c r="A13" s="51" t="s">
        <v>72</v>
      </c>
      <c r="B13" s="52" t="s">
        <v>80</v>
      </c>
      <c r="C13" s="53">
        <v>5</v>
      </c>
      <c r="D13" s="53"/>
      <c r="E13" s="53"/>
      <c r="F13" s="65">
        <v>5</v>
      </c>
    </row>
    <row r="14" spans="1:6" ht="14.85" customHeight="1">
      <c r="A14" s="54"/>
      <c r="B14" s="55" t="s">
        <v>79</v>
      </c>
      <c r="C14" s="56">
        <v>7</v>
      </c>
      <c r="D14" s="56"/>
      <c r="E14" s="56"/>
      <c r="F14" s="66">
        <v>7</v>
      </c>
    </row>
    <row r="15" spans="1:6" ht="14.85" customHeight="1">
      <c r="A15" s="54"/>
      <c r="B15" s="55" t="s">
        <v>46</v>
      </c>
      <c r="C15" s="56"/>
      <c r="D15" s="56">
        <v>14</v>
      </c>
      <c r="E15" s="56"/>
      <c r="F15" s="66">
        <v>14</v>
      </c>
    </row>
    <row r="16" spans="1:6" ht="14.85" customHeight="1">
      <c r="A16" s="54"/>
      <c r="B16" s="55" t="s">
        <v>4</v>
      </c>
      <c r="C16" s="57">
        <v>7</v>
      </c>
      <c r="D16" s="55"/>
      <c r="E16" s="55"/>
      <c r="F16" s="74">
        <v>7</v>
      </c>
    </row>
    <row r="17" spans="1:6" ht="14.85" customHeight="1" thickBot="1">
      <c r="A17" s="29"/>
      <c r="B17" s="58"/>
      <c r="C17" s="59"/>
      <c r="D17" s="58"/>
      <c r="E17" s="58"/>
      <c r="F17" s="67">
        <v>33</v>
      </c>
    </row>
    <row r="18" spans="1:6" ht="14.85" customHeight="1" thickTop="1">
      <c r="A18" s="51" t="s">
        <v>57</v>
      </c>
      <c r="B18" s="52" t="s">
        <v>8</v>
      </c>
      <c r="C18" s="53">
        <v>8</v>
      </c>
      <c r="D18" s="53"/>
      <c r="E18" s="53"/>
      <c r="F18" s="68">
        <v>8</v>
      </c>
    </row>
    <row r="19" spans="1:6" ht="14.85" customHeight="1">
      <c r="A19" s="60"/>
      <c r="B19" s="55" t="s">
        <v>9</v>
      </c>
      <c r="C19" s="56">
        <v>6</v>
      </c>
      <c r="D19" s="56"/>
      <c r="E19" s="56"/>
      <c r="F19" s="69">
        <v>6</v>
      </c>
    </row>
    <row r="20" spans="1:6" ht="14.85" customHeight="1">
      <c r="A20" s="60"/>
      <c r="B20" s="55" t="s">
        <v>10</v>
      </c>
      <c r="C20" s="56">
        <v>9</v>
      </c>
      <c r="D20" s="56">
        <v>12</v>
      </c>
      <c r="E20" s="56"/>
      <c r="F20" s="69">
        <v>21</v>
      </c>
    </row>
    <row r="21" spans="1:6" ht="14.85" customHeight="1" thickBot="1">
      <c r="A21" s="61"/>
      <c r="B21" s="58"/>
      <c r="C21" s="62"/>
      <c r="D21" s="62"/>
      <c r="E21" s="62"/>
      <c r="F21" s="73">
        <v>35</v>
      </c>
    </row>
    <row r="22" spans="1:6" ht="14.85" customHeight="1" thickTop="1" thickBot="1">
      <c r="A22" s="46" t="s">
        <v>62</v>
      </c>
      <c r="B22" s="47" t="s">
        <v>46</v>
      </c>
      <c r="C22" s="48">
        <v>13</v>
      </c>
      <c r="D22" s="47"/>
      <c r="E22" s="47"/>
      <c r="F22" s="75">
        <v>13</v>
      </c>
    </row>
    <row r="23" spans="1:6" ht="14.25" thickTop="1" thickBot="1">
      <c r="A23" s="46" t="s">
        <v>51</v>
      </c>
      <c r="B23" s="49" t="s">
        <v>86</v>
      </c>
      <c r="C23" s="76">
        <v>5</v>
      </c>
      <c r="D23" s="77"/>
      <c r="E23" s="77"/>
      <c r="F23" s="78">
        <v>5</v>
      </c>
    </row>
    <row r="24" spans="1:6" ht="13.5" thickTop="1">
      <c r="A24" s="28"/>
      <c r="B24" s="28"/>
      <c r="C24" s="28"/>
      <c r="D24" s="28"/>
      <c r="E24" s="28"/>
      <c r="F24" s="28"/>
    </row>
    <row r="25" spans="1:6">
      <c r="A25" s="28"/>
      <c r="B25" s="28"/>
      <c r="C25" s="28"/>
      <c r="D25" s="28"/>
      <c r="E25" s="28"/>
      <c r="F25" s="28"/>
    </row>
    <row r="26" spans="1:6">
      <c r="A26" s="28"/>
      <c r="B26" s="28"/>
      <c r="C26" s="28"/>
      <c r="D26" s="28"/>
      <c r="E26" s="28"/>
      <c r="F26" s="28"/>
    </row>
    <row r="27" spans="1:6">
      <c r="A27" s="28"/>
      <c r="B27" s="28"/>
      <c r="C27" s="28"/>
      <c r="D27" s="28"/>
      <c r="E27" s="28"/>
      <c r="F27" s="28"/>
    </row>
    <row r="28" spans="1:6">
      <c r="A28" s="28"/>
      <c r="B28" s="28"/>
      <c r="C28" s="28"/>
      <c r="D28" s="28"/>
      <c r="E28" s="28"/>
      <c r="F28" s="28"/>
    </row>
    <row r="29" spans="1:6">
      <c r="A29" s="28"/>
      <c r="B29" s="28"/>
      <c r="C29" s="28"/>
      <c r="D29" s="28"/>
      <c r="E29" s="28"/>
      <c r="F29" s="28"/>
    </row>
    <row r="30" spans="1:6">
      <c r="A30" s="28"/>
      <c r="B30" s="28"/>
      <c r="C30" s="28"/>
      <c r="D30" s="28"/>
      <c r="E30" s="28"/>
      <c r="F30" s="28"/>
    </row>
  </sheetData>
  <mergeCells count="4">
    <mergeCell ref="F5:F6"/>
    <mergeCell ref="A5:A6"/>
    <mergeCell ref="B5:B6"/>
    <mergeCell ref="C5:E5"/>
  </mergeCells>
  <phoneticPr fontId="0" type="noConversion"/>
  <pageMargins left="0.7" right="0.7" top="0.78740157499999996" bottom="0.78740157499999996" header="0.3" footer="0.3"/>
  <pageSetup paperSize="9" orientation="portrait" verticalDpi="300" r:id="rId1"/>
  <headerFooter>
    <oddHeader xml:space="preserve">&amp;CBODOVACÍ TABULKA  -  SOUTĚŽE  2011/12 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konečné pořadí</vt:lpstr>
      <vt:lpstr>body OK, celkové umístění</vt:lpstr>
      <vt:lpstr>body KK, oblast E, RF</vt:lpstr>
      <vt:lpstr>body pořadatel</vt:lpstr>
    </vt:vector>
  </TitlesOfParts>
  <Company>SSED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olsak</dc:creator>
  <cp:lastModifiedBy>kralp</cp:lastModifiedBy>
  <cp:lastPrinted>2012-12-12T13:03:05Z</cp:lastPrinted>
  <dcterms:created xsi:type="dcterms:W3CDTF">2007-12-30T12:10:36Z</dcterms:created>
  <dcterms:modified xsi:type="dcterms:W3CDTF">2012-12-12T13:03:27Z</dcterms:modified>
</cp:coreProperties>
</file>