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ylva\Desktop\"/>
    </mc:Choice>
  </mc:AlternateContent>
  <bookViews>
    <workbookView xWindow="0" yWindow="0" windowWidth="23040" windowHeight="8616" tabRatio="755"/>
  </bookViews>
  <sheets>
    <sheet name="ZŠ III. dívky OK" sheetId="15" r:id="rId1"/>
    <sheet name="ZŠ III. hoši OK" sheetId="16" r:id="rId2"/>
    <sheet name="ZŠ IV. dívky OK" sheetId="14" r:id="rId3"/>
    <sheet name="ZŠ IV. hoši OK" sheetId="13" r:id="rId4"/>
  </sheets>
  <calcPr calcId="191029"/>
</workbook>
</file>

<file path=xl/calcChain.xml><?xml version="1.0" encoding="utf-8"?>
<calcChain xmlns="http://schemas.openxmlformats.org/spreadsheetml/2006/main">
  <c r="G12" i="15" l="1"/>
  <c r="G6" i="15"/>
  <c r="G42" i="15"/>
  <c r="G36" i="15"/>
  <c r="G18" i="15"/>
  <c r="G24" i="15"/>
  <c r="G30" i="15"/>
  <c r="G18" i="14"/>
  <c r="G29" i="16"/>
  <c r="G41" i="16"/>
  <c r="G48" i="14" l="1"/>
  <c r="G42" i="14"/>
</calcChain>
</file>

<file path=xl/sharedStrings.xml><?xml version="1.0" encoding="utf-8"?>
<sst xmlns="http://schemas.openxmlformats.org/spreadsheetml/2006/main" count="215" uniqueCount="173">
  <si>
    <t>pořadí</t>
  </si>
  <si>
    <t>součet poř.</t>
  </si>
  <si>
    <t>celk. poř.</t>
  </si>
  <si>
    <t>škola</t>
  </si>
  <si>
    <t>čas</t>
  </si>
  <si>
    <t>GPB</t>
  </si>
  <si>
    <t>ZŠ n. u. P. Bezruče,FM</t>
  </si>
  <si>
    <t>ZŠ E. Krásnohorské, FM</t>
  </si>
  <si>
    <t xml:space="preserve">Marie Schenková </t>
  </si>
  <si>
    <t>Eva Müllerová</t>
  </si>
  <si>
    <t xml:space="preserve">Kristýna Uhrová </t>
  </si>
  <si>
    <t>Nela Bernatíková</t>
  </si>
  <si>
    <t>ZŠ 1.máje, FM</t>
  </si>
  <si>
    <t>Nováková Johana</t>
  </si>
  <si>
    <t>Morys Cyril</t>
  </si>
  <si>
    <t>Raška Theodor</t>
  </si>
  <si>
    <t>Nábělek Matyáš</t>
  </si>
  <si>
    <t>Nalewajka Matěj</t>
  </si>
  <si>
    <t>Nábělek Lukáš</t>
  </si>
  <si>
    <t>Lukáš Veverka</t>
  </si>
  <si>
    <t xml:space="preserve">Tomáš Štefek </t>
  </si>
  <si>
    <t xml:space="preserve">Vojtěch Gola </t>
  </si>
  <si>
    <t xml:space="preserve">Ondřej Glombica </t>
  </si>
  <si>
    <t>Aneta Maršálková</t>
  </si>
  <si>
    <t>Barbora Boščíková</t>
  </si>
  <si>
    <t xml:space="preserve">Aneta Zápalková </t>
  </si>
  <si>
    <t xml:space="preserve">Marie Mikulová </t>
  </si>
  <si>
    <t>Leona Zápalková</t>
  </si>
  <si>
    <t>Marie Marková</t>
  </si>
  <si>
    <t xml:space="preserve">Adam Odstrčil </t>
  </si>
  <si>
    <t>Tomáš Škapa</t>
  </si>
  <si>
    <t xml:space="preserve">Maxim Vaculík </t>
  </si>
  <si>
    <t>Matouš Koribanič</t>
  </si>
  <si>
    <t>Matyáš Staník</t>
  </si>
  <si>
    <t>Tkáčová Marie</t>
  </si>
  <si>
    <t>Skaličková Markéta</t>
  </si>
  <si>
    <t>Surmová Eliška</t>
  </si>
  <si>
    <t>Munsterová Johana</t>
  </si>
  <si>
    <t>Jányš Albert</t>
  </si>
  <si>
    <t>Rusňák Adam</t>
  </si>
  <si>
    <t>Václavík Šimon</t>
  </si>
  <si>
    <t>Ivánková Sofie</t>
  </si>
  <si>
    <t>Veselková Klára</t>
  </si>
  <si>
    <t>Pastorková Amelie</t>
  </si>
  <si>
    <t>Vojtěch Vojkovský</t>
  </si>
  <si>
    <t>kategorie III. hoši - 2 km</t>
  </si>
  <si>
    <t>kategorie IV. dívky -  2 km</t>
  </si>
  <si>
    <t>kategorie IV. hoši - 2,5 km</t>
  </si>
  <si>
    <t>Přespolní běh - okresní kolo 6. 10. 2023</t>
  </si>
  <si>
    <t>Létalová Eva</t>
  </si>
  <si>
    <t>Prokešová Ema</t>
  </si>
  <si>
    <t>Slípková Monika</t>
  </si>
  <si>
    <t>ZŠ Pionýrů, FM</t>
  </si>
  <si>
    <t>Čejková Tereza</t>
  </si>
  <si>
    <t>Kujevský František</t>
  </si>
  <si>
    <t>Trnka Matěj</t>
  </si>
  <si>
    <t>Lang Viktor</t>
  </si>
  <si>
    <t>Závodný Vít</t>
  </si>
  <si>
    <t>Václavík Jakub</t>
  </si>
  <si>
    <t>Šikula Adam</t>
  </si>
  <si>
    <t>ZŠ TGM, FnO</t>
  </si>
  <si>
    <t>Linda Pyszková</t>
  </si>
  <si>
    <t>Aneta Klapsiová</t>
  </si>
  <si>
    <t xml:space="preserve">Natálie Lipusová </t>
  </si>
  <si>
    <t>Viktorie Dužíková</t>
  </si>
  <si>
    <t>Vendula Pituchová</t>
  </si>
  <si>
    <t>ZŠ Slezská, Třinec</t>
  </si>
  <si>
    <t>Paloncy Štěpán</t>
  </si>
  <si>
    <t>Kos Štěpán</t>
  </si>
  <si>
    <t>Kujawa Ondřej</t>
  </si>
  <si>
    <t>Steinová Lea</t>
  </si>
  <si>
    <t>Holubová Amálie</t>
  </si>
  <si>
    <t>Krautová Antonie</t>
  </si>
  <si>
    <t xml:space="preserve">Fuchsíková Hana </t>
  </si>
  <si>
    <t xml:space="preserve">Lišková Zuzana </t>
  </si>
  <si>
    <t>ZŠ FnO, Komenského</t>
  </si>
  <si>
    <t>Walker Veronika</t>
  </si>
  <si>
    <t xml:space="preserve">Pavlisková Klára </t>
  </si>
  <si>
    <t>Stachurová Kristýna</t>
  </si>
  <si>
    <t xml:space="preserve">Kokešová Barbora </t>
  </si>
  <si>
    <t xml:space="preserve">Plačková Tereza </t>
  </si>
  <si>
    <t>Doležalová Adina</t>
  </si>
  <si>
    <t>Dorota Kaletová</t>
  </si>
  <si>
    <t>Jurášková Klára</t>
  </si>
  <si>
    <t>ZŠ Brušperk</t>
  </si>
  <si>
    <t>Jiří Mlčoch</t>
  </si>
  <si>
    <t>Matyáš Bernatík</t>
  </si>
  <si>
    <t>Pavel Raška</t>
  </si>
  <si>
    <t>Jáchym Vida</t>
  </si>
  <si>
    <t>Jan Piskoř</t>
  </si>
  <si>
    <t>Mokrosz Mateusz</t>
  </si>
  <si>
    <t>Szlaur Jakub</t>
  </si>
  <si>
    <t>Legierski Jakub</t>
  </si>
  <si>
    <t>Staviany Mateusz</t>
  </si>
  <si>
    <t>PZŠ Třinec</t>
  </si>
  <si>
    <t>Kateřina Žukowská</t>
  </si>
  <si>
    <t>Justýna Karpecká</t>
  </si>
  <si>
    <t>Klára Labajová</t>
  </si>
  <si>
    <t>Šárka Bártková</t>
  </si>
  <si>
    <t>Marie Mikulová</t>
  </si>
  <si>
    <t>Viktorie Cyprichová</t>
  </si>
  <si>
    <t>Roman Halabrin</t>
  </si>
  <si>
    <t>Long Nguyen Hoang</t>
  </si>
  <si>
    <t>Pavel Byrtus</t>
  </si>
  <si>
    <t xml:space="preserve">Filip Bártek </t>
  </si>
  <si>
    <t>Filip Czudek</t>
  </si>
  <si>
    <t>Šimon Bojko</t>
  </si>
  <si>
    <t>ZŠ Lesní, Jablunkov</t>
  </si>
  <si>
    <t>PZŠ Jablunkov</t>
  </si>
  <si>
    <t xml:space="preserve">Barbora Šubrtová </t>
  </si>
  <si>
    <t>AnnaPindurová</t>
  </si>
  <si>
    <t>Frydryšek Šimon</t>
  </si>
  <si>
    <t>Klára Smolarčuková</t>
  </si>
  <si>
    <t>Anna Ožanová</t>
  </si>
  <si>
    <t xml:space="preserve">Leona Gelnarová </t>
  </si>
  <si>
    <t>Natálie Sopuchová</t>
  </si>
  <si>
    <t>Iveta Kochánková</t>
  </si>
  <si>
    <t>Viktorie Navrátilová</t>
  </si>
  <si>
    <t>Nikola Máchová</t>
  </si>
  <si>
    <t xml:space="preserve">Amálie Křetinská </t>
  </si>
  <si>
    <t>Renáta Dittrichová</t>
  </si>
  <si>
    <t>Lucie Doležalová</t>
  </si>
  <si>
    <t>Silvie Motlochová</t>
  </si>
  <si>
    <t>Barbora Nevludová</t>
  </si>
  <si>
    <t xml:space="preserve">Jakub Hrabovský </t>
  </si>
  <si>
    <t>Tobiáš Tatay</t>
  </si>
  <si>
    <t xml:space="preserve">Tobiáš Tráč </t>
  </si>
  <si>
    <t>Antonín Hajnoš</t>
  </si>
  <si>
    <t>GPB, FM</t>
  </si>
  <si>
    <t>J. z Poděbrad, FM</t>
  </si>
  <si>
    <t>kategorie III. dívky - 1.5 km</t>
  </si>
  <si>
    <t>Létalová Jana</t>
  </si>
  <si>
    <t>Josiek Mateusz</t>
  </si>
  <si>
    <t>Zielina Jakub</t>
  </si>
  <si>
    <t>Viktorie Švrčková</t>
  </si>
  <si>
    <t>Mynarz Ondřej</t>
  </si>
  <si>
    <t>Holub Kryštof</t>
  </si>
  <si>
    <t>ZŠ Kozlovice</t>
  </si>
  <si>
    <t>Opěla David</t>
  </si>
  <si>
    <t>Přemysl Krpec</t>
  </si>
  <si>
    <t>Daniel Bražina</t>
  </si>
  <si>
    <t>Kristián Kuch</t>
  </si>
  <si>
    <t>Matěk Dudek</t>
  </si>
  <si>
    <t>Ondřej Klímek</t>
  </si>
  <si>
    <t>ZŠ Hukvaldy</t>
  </si>
  <si>
    <t>Jan Martynek</t>
  </si>
  <si>
    <t>Adam Trombik</t>
  </si>
  <si>
    <t>Viktor Pindur</t>
  </si>
  <si>
    <t>Jerzy Morcinek</t>
  </si>
  <si>
    <t>Szymon Niedoba</t>
  </si>
  <si>
    <t>Bára Gajdzicová</t>
  </si>
  <si>
    <t>Gluzová Anna</t>
  </si>
  <si>
    <t>Veronika Bury</t>
  </si>
  <si>
    <t>Katerina Buryová</t>
  </si>
  <si>
    <t>Eliška Szczotková</t>
  </si>
  <si>
    <t>Gymnázium Třinec</t>
  </si>
  <si>
    <t>Kollegová Sára</t>
  </si>
  <si>
    <t>Chromčáková Barb.</t>
  </si>
  <si>
    <t>Serafinová Andrea</t>
  </si>
  <si>
    <t>DNF</t>
  </si>
  <si>
    <t>2.</t>
  </si>
  <si>
    <t>1.</t>
  </si>
  <si>
    <t>3.</t>
  </si>
  <si>
    <t>4.</t>
  </si>
  <si>
    <t>5.</t>
  </si>
  <si>
    <t>6.</t>
  </si>
  <si>
    <t>7.</t>
  </si>
  <si>
    <t>MS</t>
  </si>
  <si>
    <t>ZŠ Komenského FnO</t>
  </si>
  <si>
    <t>Karolina Skupień</t>
  </si>
  <si>
    <t>Karolina Kawulok</t>
  </si>
  <si>
    <t>Klaudia Podešva</t>
  </si>
  <si>
    <t>3=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</si>
</sst>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  <charset val="238"/>
    </font>
    <font>
      <sz val="10"/>
      <name val="Arial"/>
      <family val="2"/>
      <charset val="238"/>
    </font>
    <font>
      <sz val="12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0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/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0" fontId="2" fillId="2" borderId="1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20" fontId="2" fillId="0" borderId="2" xfId="0" applyNumberFormat="1" applyFont="1" applyBorder="1" applyAlignment="1">
      <alignment horizontal="center"/>
    </xf>
    <xf numFmtId="20" fontId="2" fillId="0" borderId="1" xfId="0" applyNumberFormat="1" applyFont="1" applyBorder="1" applyAlignment="1">
      <alignment horizontal="center"/>
    </xf>
    <xf numFmtId="20" fontId="2" fillId="2" borderId="1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20" fontId="2" fillId="0" borderId="4" xfId="0" applyNumberFormat="1" applyFont="1" applyBorder="1" applyAlignment="1">
      <alignment horizontal="center"/>
    </xf>
    <xf numFmtId="20" fontId="2" fillId="2" borderId="2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/>
    </xf>
    <xf numFmtId="20" fontId="2" fillId="2" borderId="4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/>
    <xf numFmtId="0" fontId="3" fillId="0" borderId="1" xfId="0" applyFont="1" applyBorder="1" applyAlignment="1">
      <alignment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20" fontId="2" fillId="0" borderId="18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1" xfId="0" applyFont="1" applyBorder="1"/>
    <xf numFmtId="0" fontId="2" fillId="0" borderId="20" xfId="0" applyFont="1" applyBorder="1"/>
    <xf numFmtId="0" fontId="3" fillId="0" borderId="22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vertical="center" wrapText="1"/>
    </xf>
    <xf numFmtId="0" fontId="4" fillId="0" borderId="5" xfId="0" applyFont="1" applyBorder="1"/>
    <xf numFmtId="0" fontId="3" fillId="0" borderId="3" xfId="0" applyFont="1" applyBorder="1" applyAlignment="1">
      <alignment vertical="center" wrapText="1"/>
    </xf>
    <xf numFmtId="0" fontId="3" fillId="0" borderId="3" xfId="0" applyFont="1" applyBorder="1"/>
    <xf numFmtId="0" fontId="2" fillId="0" borderId="4" xfId="0" applyFont="1" applyBorder="1"/>
    <xf numFmtId="0" fontId="4" fillId="0" borderId="1" xfId="0" applyFont="1" applyBorder="1"/>
    <xf numFmtId="0" fontId="4" fillId="0" borderId="3" xfId="0" applyFont="1" applyBorder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20" fontId="2" fillId="2" borderId="4" xfId="0" applyNumberFormat="1" applyFont="1" applyFill="1" applyBorder="1" applyAlignment="1">
      <alignment horizontal="center" vertical="center" wrapText="1"/>
    </xf>
    <xf numFmtId="20" fontId="2" fillId="0" borderId="3" xfId="0" applyNumberFormat="1" applyFont="1" applyBorder="1" applyAlignment="1">
      <alignment horizontal="center"/>
    </xf>
    <xf numFmtId="20" fontId="2" fillId="0" borderId="5" xfId="0" applyNumberFormat="1" applyFont="1" applyBorder="1" applyAlignment="1">
      <alignment horizontal="center"/>
    </xf>
    <xf numFmtId="20" fontId="2" fillId="0" borderId="24" xfId="0" applyNumberFormat="1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vertical="center" wrapText="1"/>
    </xf>
    <xf numFmtId="20" fontId="2" fillId="2" borderId="21" xfId="0" applyNumberFormat="1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/>
    </xf>
    <xf numFmtId="20" fontId="2" fillId="2" borderId="2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20" fontId="2" fillId="0" borderId="0" xfId="0" applyNumberFormat="1" applyFont="1" applyAlignment="1">
      <alignment horizontal="center"/>
    </xf>
    <xf numFmtId="0" fontId="2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4" fillId="2" borderId="2" xfId="0" applyFont="1" applyFill="1" applyBorder="1"/>
    <xf numFmtId="0" fontId="4" fillId="2" borderId="1" xfId="0" applyFont="1" applyFill="1" applyBorder="1"/>
    <xf numFmtId="0" fontId="3" fillId="2" borderId="1" xfId="0" applyFont="1" applyFill="1" applyBorder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0" xfId="0" applyFont="1" applyFill="1"/>
    <xf numFmtId="0" fontId="2" fillId="2" borderId="27" xfId="0" applyFont="1" applyFill="1" applyBorder="1"/>
    <xf numFmtId="0" fontId="2" fillId="2" borderId="28" xfId="0" applyFont="1" applyFill="1" applyBorder="1"/>
    <xf numFmtId="0" fontId="2" fillId="2" borderId="29" xfId="0" applyFont="1" applyFill="1" applyBorder="1"/>
    <xf numFmtId="20" fontId="2" fillId="0" borderId="26" xfId="0" applyNumberFormat="1" applyFont="1" applyBorder="1"/>
    <xf numFmtId="0" fontId="2" fillId="4" borderId="4" xfId="0" applyFont="1" applyFill="1" applyBorder="1" applyAlignment="1">
      <alignment horizontal="center"/>
    </xf>
    <xf numFmtId="0" fontId="4" fillId="4" borderId="2" xfId="0" applyFont="1" applyFill="1" applyBorder="1"/>
    <xf numFmtId="20" fontId="2" fillId="4" borderId="4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vertical="center" wrapText="1"/>
    </xf>
    <xf numFmtId="20" fontId="2" fillId="4" borderId="1" xfId="0" applyNumberFormat="1" applyFont="1" applyFill="1" applyBorder="1" applyAlignment="1">
      <alignment horizontal="center"/>
    </xf>
    <xf numFmtId="0" fontId="4" fillId="4" borderId="1" xfId="0" applyFont="1" applyFill="1" applyBorder="1"/>
    <xf numFmtId="0" fontId="2" fillId="4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vertical="center" wrapText="1"/>
    </xf>
    <xf numFmtId="0" fontId="2" fillId="4" borderId="16" xfId="0" applyFont="1" applyFill="1" applyBorder="1" applyAlignment="1">
      <alignment horizontal="center"/>
    </xf>
    <xf numFmtId="0" fontId="2" fillId="4" borderId="2" xfId="0" applyFont="1" applyFill="1" applyBorder="1"/>
    <xf numFmtId="20" fontId="2" fillId="4" borderId="24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4" borderId="1" xfId="0" applyFont="1" applyFill="1" applyBorder="1"/>
    <xf numFmtId="20" fontId="2" fillId="4" borderId="18" xfId="0" applyNumberFormat="1" applyFont="1" applyFill="1" applyBorder="1" applyAlignment="1">
      <alignment horizontal="center"/>
    </xf>
    <xf numFmtId="20" fontId="2" fillId="4" borderId="19" xfId="0" applyNumberFormat="1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2" fillId="4" borderId="3" xfId="0" applyFont="1" applyFill="1" applyBorder="1"/>
    <xf numFmtId="20" fontId="2" fillId="4" borderId="26" xfId="0" applyNumberFormat="1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3" fillId="4" borderId="4" xfId="0" applyFont="1" applyFill="1" applyBorder="1"/>
    <xf numFmtId="20" fontId="2" fillId="4" borderId="4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3" fillId="4" borderId="1" xfId="0" applyFont="1" applyFill="1" applyBorder="1"/>
    <xf numFmtId="0" fontId="2" fillId="4" borderId="1" xfId="0" applyFont="1" applyFill="1" applyBorder="1" applyAlignment="1">
      <alignment horizontal="center" vertical="center" wrapText="1"/>
    </xf>
    <xf numFmtId="20" fontId="2" fillId="4" borderId="1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/>
    <xf numFmtId="0" fontId="2" fillId="4" borderId="31" xfId="0" applyFont="1" applyFill="1" applyBorder="1" applyAlignment="1">
      <alignment horizontal="center"/>
    </xf>
    <xf numFmtId="0" fontId="3" fillId="4" borderId="31" xfId="0" applyFont="1" applyFill="1" applyBorder="1" applyAlignment="1">
      <alignment vertical="center" wrapText="1"/>
    </xf>
    <xf numFmtId="20" fontId="2" fillId="4" borderId="31" xfId="0" applyNumberFormat="1" applyFont="1" applyFill="1" applyBorder="1" applyAlignment="1">
      <alignment horizontal="center"/>
    </xf>
    <xf numFmtId="0" fontId="3" fillId="4" borderId="3" xfId="0" applyFont="1" applyFill="1" applyBorder="1" applyAlignment="1">
      <alignment vertical="center" wrapText="1"/>
    </xf>
    <xf numFmtId="20" fontId="2" fillId="4" borderId="3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4" borderId="30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3:I47"/>
  <sheetViews>
    <sheetView tabSelected="1" zoomScale="85" zoomScaleNormal="85" workbookViewId="0">
      <selection activeCell="K14" sqref="K14"/>
    </sheetView>
  </sheetViews>
  <sheetFormatPr defaultRowHeight="15.6" x14ac:dyDescent="0.3"/>
  <cols>
    <col min="1" max="1" width="8.88671875" style="44"/>
    <col min="2" max="2" width="21" style="74" customWidth="1"/>
    <col min="3" max="3" width="6.44140625" style="44" customWidth="1"/>
    <col min="4" max="4" width="19.88671875" style="44" customWidth="1"/>
    <col min="5" max="5" width="8.6640625" style="67"/>
    <col min="6" max="6" width="7.6640625" style="44" customWidth="1"/>
    <col min="7" max="7" width="7.109375" style="44" customWidth="1"/>
    <col min="8" max="8" width="7.21875" style="44" customWidth="1"/>
    <col min="9" max="16384" width="8.88671875" style="44"/>
  </cols>
  <sheetData>
    <row r="3" spans="2:9" x14ac:dyDescent="0.3">
      <c r="B3" s="118" t="s">
        <v>48</v>
      </c>
      <c r="C3" s="118"/>
      <c r="D3" s="118"/>
      <c r="E3" s="118"/>
      <c r="F3" s="118"/>
      <c r="G3" s="118"/>
      <c r="H3" s="118"/>
    </row>
    <row r="4" spans="2:9" x14ac:dyDescent="0.3">
      <c r="B4" s="118" t="s">
        <v>130</v>
      </c>
      <c r="C4" s="118"/>
      <c r="D4" s="118"/>
      <c r="E4" s="118"/>
      <c r="F4" s="118"/>
      <c r="G4" s="118"/>
      <c r="H4" s="118"/>
    </row>
    <row r="5" spans="2:9" ht="16.2" thickBot="1" x14ac:dyDescent="0.35">
      <c r="B5" s="68" t="s">
        <v>3</v>
      </c>
      <c r="C5" s="67"/>
      <c r="E5" s="67" t="s">
        <v>4</v>
      </c>
      <c r="F5" s="67" t="s">
        <v>0</v>
      </c>
      <c r="G5" s="67" t="s">
        <v>1</v>
      </c>
      <c r="H5" s="67" t="s">
        <v>2</v>
      </c>
    </row>
    <row r="6" spans="2:9" ht="15.6" customHeight="1" thickTop="1" x14ac:dyDescent="0.3">
      <c r="B6" s="119" t="s">
        <v>12</v>
      </c>
      <c r="C6" s="107">
        <v>1</v>
      </c>
      <c r="D6" s="108" t="s">
        <v>10</v>
      </c>
      <c r="E6" s="109">
        <v>0.24374999999999999</v>
      </c>
      <c r="F6" s="107">
        <v>2</v>
      </c>
      <c r="G6" s="122">
        <f t="shared" ref="G6" si="0">SUM(F6:F9)</f>
        <v>30</v>
      </c>
      <c r="H6" s="125" t="s">
        <v>161</v>
      </c>
    </row>
    <row r="7" spans="2:9" ht="15.6" customHeight="1" x14ac:dyDescent="0.3">
      <c r="B7" s="120"/>
      <c r="C7" s="82">
        <v>2</v>
      </c>
      <c r="D7" s="83" t="s">
        <v>8</v>
      </c>
      <c r="E7" s="84">
        <v>0.24722222222222223</v>
      </c>
      <c r="F7" s="82">
        <v>5</v>
      </c>
      <c r="G7" s="123"/>
      <c r="H7" s="126"/>
    </row>
    <row r="8" spans="2:9" ht="15.6" customHeight="1" x14ac:dyDescent="0.3">
      <c r="B8" s="120"/>
      <c r="C8" s="82">
        <v>3</v>
      </c>
      <c r="D8" s="83" t="s">
        <v>112</v>
      </c>
      <c r="E8" s="84">
        <v>0.26250000000000001</v>
      </c>
      <c r="F8" s="82">
        <v>11</v>
      </c>
      <c r="G8" s="123"/>
      <c r="H8" s="126"/>
    </row>
    <row r="9" spans="2:9" ht="15.6" customHeight="1" x14ac:dyDescent="0.3">
      <c r="B9" s="120"/>
      <c r="C9" s="82">
        <v>4</v>
      </c>
      <c r="D9" s="83" t="s">
        <v>134</v>
      </c>
      <c r="E9" s="84">
        <v>0.26319444444444445</v>
      </c>
      <c r="F9" s="82">
        <v>12</v>
      </c>
      <c r="G9" s="123"/>
      <c r="H9" s="126"/>
    </row>
    <row r="10" spans="2:9" ht="15.6" customHeight="1" x14ac:dyDescent="0.3">
      <c r="B10" s="120"/>
      <c r="C10" s="82">
        <v>5</v>
      </c>
      <c r="D10" s="83" t="s">
        <v>9</v>
      </c>
      <c r="E10" s="84">
        <v>0.27569444444444446</v>
      </c>
      <c r="F10" s="82">
        <v>26</v>
      </c>
      <c r="G10" s="123"/>
      <c r="H10" s="126"/>
    </row>
    <row r="11" spans="2:9" ht="16.2" customHeight="1" thickBot="1" x14ac:dyDescent="0.35">
      <c r="B11" s="121"/>
      <c r="C11" s="99">
        <v>6</v>
      </c>
      <c r="D11" s="110" t="s">
        <v>11</v>
      </c>
      <c r="E11" s="111">
        <v>0.28263888888888888</v>
      </c>
      <c r="F11" s="99">
        <v>32</v>
      </c>
      <c r="G11" s="124"/>
      <c r="H11" s="127"/>
    </row>
    <row r="12" spans="2:9" ht="15.6" customHeight="1" x14ac:dyDescent="0.3">
      <c r="B12" s="128" t="s">
        <v>129</v>
      </c>
      <c r="C12" s="7">
        <v>1</v>
      </c>
      <c r="D12" s="69" t="s">
        <v>43</v>
      </c>
      <c r="E12" s="13">
        <v>0.25416666666666665</v>
      </c>
      <c r="F12" s="9">
        <v>6</v>
      </c>
      <c r="G12" s="112">
        <f t="shared" ref="G12" si="1">SUM(F12:F15)</f>
        <v>47</v>
      </c>
      <c r="H12" s="115" t="s">
        <v>160</v>
      </c>
    </row>
    <row r="13" spans="2:9" ht="15.6" customHeight="1" x14ac:dyDescent="0.3">
      <c r="B13" s="129"/>
      <c r="C13" s="6">
        <v>2</v>
      </c>
      <c r="D13" s="70" t="s">
        <v>83</v>
      </c>
      <c r="E13" s="14">
        <v>0.26041666666666669</v>
      </c>
      <c r="F13" s="10">
        <v>9</v>
      </c>
      <c r="G13" s="113"/>
      <c r="H13" s="116"/>
    </row>
    <row r="14" spans="2:9" ht="15.6" customHeight="1" x14ac:dyDescent="0.3">
      <c r="B14" s="129"/>
      <c r="C14" s="6">
        <v>3</v>
      </c>
      <c r="D14" s="71" t="s">
        <v>41</v>
      </c>
      <c r="E14" s="14">
        <v>0.26597222222222222</v>
      </c>
      <c r="F14" s="10">
        <v>13</v>
      </c>
      <c r="G14" s="113"/>
      <c r="H14" s="116"/>
    </row>
    <row r="15" spans="2:9" ht="15.6" customHeight="1" x14ac:dyDescent="0.3">
      <c r="B15" s="129"/>
      <c r="C15" s="6">
        <v>4</v>
      </c>
      <c r="D15" s="70" t="s">
        <v>13</v>
      </c>
      <c r="E15" s="14">
        <v>0.27083333333333331</v>
      </c>
      <c r="F15" s="10">
        <v>19</v>
      </c>
      <c r="G15" s="113"/>
      <c r="H15" s="116"/>
    </row>
    <row r="16" spans="2:9" ht="15.6" customHeight="1" x14ac:dyDescent="0.3">
      <c r="B16" s="129"/>
      <c r="C16" s="6">
        <v>5</v>
      </c>
      <c r="D16" s="70" t="s">
        <v>42</v>
      </c>
      <c r="E16" s="14">
        <v>0.27986111111111112</v>
      </c>
      <c r="F16" s="10">
        <v>29</v>
      </c>
      <c r="G16" s="113"/>
      <c r="H16" s="116"/>
      <c r="I16" s="72"/>
    </row>
    <row r="17" spans="2:8" ht="16.2" customHeight="1" thickBot="1" x14ac:dyDescent="0.35">
      <c r="B17" s="130"/>
      <c r="C17" s="23">
        <v>6</v>
      </c>
      <c r="D17" s="37"/>
      <c r="E17" s="23"/>
      <c r="F17" s="37"/>
      <c r="G17" s="114"/>
      <c r="H17" s="117"/>
    </row>
    <row r="18" spans="2:8" ht="15.6" customHeight="1" x14ac:dyDescent="0.3">
      <c r="B18" s="128" t="s">
        <v>108</v>
      </c>
      <c r="C18" s="5">
        <v>1</v>
      </c>
      <c r="D18" s="35" t="s">
        <v>110</v>
      </c>
      <c r="E18" s="13">
        <v>0.25486111111111109</v>
      </c>
      <c r="F18" s="9">
        <v>7</v>
      </c>
      <c r="G18" s="112">
        <f t="shared" ref="G18" si="2">SUM(F18:F21)</f>
        <v>52</v>
      </c>
      <c r="H18" s="115" t="s">
        <v>172</v>
      </c>
    </row>
    <row r="19" spans="2:8" ht="15.6" customHeight="1" x14ac:dyDescent="0.3">
      <c r="B19" s="129"/>
      <c r="C19" s="2">
        <v>2</v>
      </c>
      <c r="D19" s="1" t="s">
        <v>82</v>
      </c>
      <c r="E19" s="14">
        <v>0.2673611111111111</v>
      </c>
      <c r="F19" s="10">
        <v>14</v>
      </c>
      <c r="G19" s="113"/>
      <c r="H19" s="116"/>
    </row>
    <row r="20" spans="2:8" ht="15.6" customHeight="1" x14ac:dyDescent="0.3">
      <c r="B20" s="129"/>
      <c r="C20" s="2">
        <v>3</v>
      </c>
      <c r="D20" s="1" t="s">
        <v>169</v>
      </c>
      <c r="E20" s="14">
        <v>0.26805555555555555</v>
      </c>
      <c r="F20" s="10">
        <v>15</v>
      </c>
      <c r="G20" s="113"/>
      <c r="H20" s="116"/>
    </row>
    <row r="21" spans="2:8" ht="15.6" customHeight="1" x14ac:dyDescent="0.3">
      <c r="B21" s="129"/>
      <c r="C21" s="2">
        <v>4</v>
      </c>
      <c r="D21" s="36" t="s">
        <v>170</v>
      </c>
      <c r="E21" s="14">
        <v>0.26874999999999999</v>
      </c>
      <c r="F21" s="10">
        <v>16</v>
      </c>
      <c r="G21" s="113"/>
      <c r="H21" s="116"/>
    </row>
    <row r="22" spans="2:8" ht="15.6" customHeight="1" x14ac:dyDescent="0.3">
      <c r="B22" s="129"/>
      <c r="C22" s="2">
        <v>5</v>
      </c>
      <c r="D22" s="36" t="s">
        <v>171</v>
      </c>
      <c r="E22" s="14">
        <v>0.26944444444444443</v>
      </c>
      <c r="F22" s="10">
        <v>17</v>
      </c>
      <c r="G22" s="113"/>
      <c r="H22" s="116"/>
    </row>
    <row r="23" spans="2:8" ht="16.2" customHeight="1" thickBot="1" x14ac:dyDescent="0.35">
      <c r="B23" s="130"/>
      <c r="C23" s="4">
        <v>6</v>
      </c>
      <c r="D23" s="48" t="s">
        <v>109</v>
      </c>
      <c r="E23" s="56">
        <v>0.27777777777777779</v>
      </c>
      <c r="F23" s="26">
        <v>27</v>
      </c>
      <c r="G23" s="114"/>
      <c r="H23" s="117"/>
    </row>
    <row r="24" spans="2:8" ht="15.6" customHeight="1" x14ac:dyDescent="0.3">
      <c r="B24" s="131" t="s">
        <v>84</v>
      </c>
      <c r="C24" s="17">
        <v>1</v>
      </c>
      <c r="D24" s="40" t="s">
        <v>113</v>
      </c>
      <c r="E24" s="18">
        <v>0.23680555555555557</v>
      </c>
      <c r="F24" s="12">
        <v>1</v>
      </c>
      <c r="G24" s="112">
        <f t="shared" ref="G24" si="3">SUM(F24:F27)</f>
        <v>52</v>
      </c>
      <c r="H24" s="133" t="s">
        <v>172</v>
      </c>
    </row>
    <row r="25" spans="2:8" ht="15.6" customHeight="1" x14ac:dyDescent="0.3">
      <c r="B25" s="129"/>
      <c r="C25" s="6">
        <v>2</v>
      </c>
      <c r="D25" s="30" t="s">
        <v>114</v>
      </c>
      <c r="E25" s="14">
        <v>0.26111111111111113</v>
      </c>
      <c r="F25" s="10">
        <v>10</v>
      </c>
      <c r="G25" s="113"/>
      <c r="H25" s="116"/>
    </row>
    <row r="26" spans="2:8" ht="15.6" customHeight="1" x14ac:dyDescent="0.3">
      <c r="B26" s="129"/>
      <c r="C26" s="6">
        <v>3</v>
      </c>
      <c r="D26" s="30" t="s">
        <v>116</v>
      </c>
      <c r="E26" s="14">
        <v>0.27013888888888887</v>
      </c>
      <c r="F26" s="10">
        <v>18</v>
      </c>
      <c r="G26" s="113"/>
      <c r="H26" s="116"/>
    </row>
    <row r="27" spans="2:8" ht="15.6" customHeight="1" x14ac:dyDescent="0.3">
      <c r="B27" s="129"/>
      <c r="C27" s="6">
        <v>4</v>
      </c>
      <c r="D27" s="40" t="s">
        <v>115</v>
      </c>
      <c r="E27" s="14">
        <v>0.27291666666666664</v>
      </c>
      <c r="F27" s="10">
        <v>23</v>
      </c>
      <c r="G27" s="113"/>
      <c r="H27" s="116"/>
    </row>
    <row r="28" spans="2:8" ht="15.6" customHeight="1" x14ac:dyDescent="0.3">
      <c r="B28" s="129"/>
      <c r="C28" s="6">
        <v>5</v>
      </c>
      <c r="D28" s="30" t="s">
        <v>117</v>
      </c>
      <c r="E28" s="18">
        <v>0.27499999999999997</v>
      </c>
      <c r="F28" s="12">
        <v>24</v>
      </c>
      <c r="G28" s="113"/>
      <c r="H28" s="116"/>
    </row>
    <row r="29" spans="2:8" ht="16.2" customHeight="1" thickBot="1" x14ac:dyDescent="0.35">
      <c r="B29" s="132"/>
      <c r="C29" s="16">
        <v>6</v>
      </c>
      <c r="D29" s="39"/>
      <c r="E29" s="16"/>
      <c r="F29" s="25"/>
      <c r="G29" s="114"/>
      <c r="H29" s="134"/>
    </row>
    <row r="30" spans="2:8" ht="15.6" customHeight="1" x14ac:dyDescent="0.3">
      <c r="B30" s="128" t="s">
        <v>52</v>
      </c>
      <c r="C30" s="7">
        <v>1</v>
      </c>
      <c r="D30" s="35" t="s">
        <v>49</v>
      </c>
      <c r="E30" s="19">
        <v>0.24722222222222223</v>
      </c>
      <c r="F30" s="9">
        <v>4</v>
      </c>
      <c r="G30" s="112">
        <f>SUM(F30:F33)</f>
        <v>83</v>
      </c>
      <c r="H30" s="115" t="s">
        <v>164</v>
      </c>
    </row>
    <row r="31" spans="2:8" ht="15.6" customHeight="1" x14ac:dyDescent="0.3">
      <c r="B31" s="129"/>
      <c r="C31" s="6">
        <v>2</v>
      </c>
      <c r="D31" s="36" t="s">
        <v>50</v>
      </c>
      <c r="E31" s="11">
        <v>0.25625000000000003</v>
      </c>
      <c r="F31" s="10">
        <v>8</v>
      </c>
      <c r="G31" s="113"/>
      <c r="H31" s="116"/>
    </row>
    <row r="32" spans="2:8" ht="15.6" customHeight="1" x14ac:dyDescent="0.3">
      <c r="B32" s="129"/>
      <c r="C32" s="6">
        <v>3</v>
      </c>
      <c r="D32" s="36" t="s">
        <v>131</v>
      </c>
      <c r="E32" s="14">
        <v>0.30138888888888887</v>
      </c>
      <c r="F32" s="6">
        <v>35</v>
      </c>
      <c r="G32" s="113"/>
      <c r="H32" s="116"/>
    </row>
    <row r="33" spans="2:8" ht="15.6" customHeight="1" x14ac:dyDescent="0.3">
      <c r="B33" s="129"/>
      <c r="C33" s="6">
        <v>4</v>
      </c>
      <c r="D33" s="36" t="s">
        <v>53</v>
      </c>
      <c r="E33" s="15">
        <v>0.30486111111111108</v>
      </c>
      <c r="F33" s="20">
        <v>36</v>
      </c>
      <c r="G33" s="113"/>
      <c r="H33" s="116"/>
    </row>
    <row r="34" spans="2:8" ht="15.6" customHeight="1" x14ac:dyDescent="0.3">
      <c r="B34" s="129"/>
      <c r="C34" s="6">
        <v>5</v>
      </c>
      <c r="D34" s="36" t="s">
        <v>51</v>
      </c>
      <c r="E34" s="15">
        <v>0.31180555555555556</v>
      </c>
      <c r="F34" s="20">
        <v>38</v>
      </c>
      <c r="G34" s="113"/>
      <c r="H34" s="116"/>
    </row>
    <row r="35" spans="2:8" ht="16.2" customHeight="1" thickBot="1" x14ac:dyDescent="0.35">
      <c r="B35" s="130"/>
      <c r="C35" s="8">
        <v>6</v>
      </c>
      <c r="D35" s="48"/>
      <c r="E35" s="8"/>
      <c r="F35" s="8"/>
      <c r="G35" s="114"/>
      <c r="H35" s="117"/>
    </row>
    <row r="36" spans="2:8" ht="15.6" customHeight="1" x14ac:dyDescent="0.3">
      <c r="B36" s="128" t="s">
        <v>66</v>
      </c>
      <c r="C36" s="7">
        <v>1</v>
      </c>
      <c r="D36" s="41" t="s">
        <v>64</v>
      </c>
      <c r="E36" s="13">
        <v>0.24583333333333335</v>
      </c>
      <c r="F36" s="9">
        <v>3</v>
      </c>
      <c r="G36" s="112">
        <f t="shared" ref="G36" si="4">SUM(F36:F39)</f>
        <v>86</v>
      </c>
      <c r="H36" s="115" t="s">
        <v>165</v>
      </c>
    </row>
    <row r="37" spans="2:8" ht="15.6" customHeight="1" x14ac:dyDescent="0.3">
      <c r="B37" s="129"/>
      <c r="C37" s="6">
        <v>2</v>
      </c>
      <c r="D37" s="1" t="s">
        <v>62</v>
      </c>
      <c r="E37" s="18">
        <v>0.27499999999999997</v>
      </c>
      <c r="F37" s="12">
        <v>25</v>
      </c>
      <c r="G37" s="113"/>
      <c r="H37" s="116"/>
    </row>
    <row r="38" spans="2:8" ht="15.6" customHeight="1" x14ac:dyDescent="0.3">
      <c r="B38" s="129"/>
      <c r="C38" s="6">
        <v>3</v>
      </c>
      <c r="D38" s="30" t="s">
        <v>63</v>
      </c>
      <c r="E38" s="14">
        <v>0.27847222222222223</v>
      </c>
      <c r="F38" s="10">
        <v>28</v>
      </c>
      <c r="G38" s="113"/>
      <c r="H38" s="116"/>
    </row>
    <row r="39" spans="2:8" ht="15.6" customHeight="1" x14ac:dyDescent="0.3">
      <c r="B39" s="129"/>
      <c r="C39" s="6">
        <v>4</v>
      </c>
      <c r="D39" s="30" t="s">
        <v>65</v>
      </c>
      <c r="E39" s="57">
        <v>0.28194444444444444</v>
      </c>
      <c r="F39" s="25">
        <v>30</v>
      </c>
      <c r="G39" s="113"/>
      <c r="H39" s="116"/>
    </row>
    <row r="40" spans="2:8" ht="15.6" customHeight="1" x14ac:dyDescent="0.3">
      <c r="B40" s="129"/>
      <c r="C40" s="6">
        <v>5</v>
      </c>
      <c r="D40" s="30" t="s">
        <v>61</v>
      </c>
      <c r="E40" s="14">
        <v>0.28263888888888888</v>
      </c>
      <c r="F40" s="6">
        <v>31</v>
      </c>
      <c r="G40" s="113"/>
      <c r="H40" s="116"/>
    </row>
    <row r="41" spans="2:8" ht="16.2" customHeight="1" thickBot="1" x14ac:dyDescent="0.35">
      <c r="B41" s="130"/>
      <c r="C41" s="8">
        <v>6</v>
      </c>
      <c r="D41" s="66"/>
      <c r="E41" s="8"/>
      <c r="F41" s="26"/>
      <c r="G41" s="114"/>
      <c r="H41" s="117"/>
    </row>
    <row r="42" spans="2:8" x14ac:dyDescent="0.3">
      <c r="B42" s="128" t="s">
        <v>75</v>
      </c>
      <c r="C42" s="7">
        <v>1</v>
      </c>
      <c r="D42" s="38" t="s">
        <v>71</v>
      </c>
      <c r="E42" s="19">
        <v>0.27152777777777776</v>
      </c>
      <c r="F42" s="22">
        <v>20</v>
      </c>
      <c r="G42" s="112">
        <f t="shared" ref="G42" si="5">SUM(F42:F45)</f>
        <v>96</v>
      </c>
      <c r="H42" s="115" t="s">
        <v>166</v>
      </c>
    </row>
    <row r="43" spans="2:8" x14ac:dyDescent="0.3">
      <c r="B43" s="129"/>
      <c r="C43" s="6">
        <v>2</v>
      </c>
      <c r="D43" s="30" t="s">
        <v>73</v>
      </c>
      <c r="E43" s="11">
        <v>0.2722222222222222</v>
      </c>
      <c r="F43" s="10">
        <v>21</v>
      </c>
      <c r="G43" s="113"/>
      <c r="H43" s="116"/>
    </row>
    <row r="44" spans="2:8" x14ac:dyDescent="0.3">
      <c r="B44" s="129"/>
      <c r="C44" s="6">
        <v>3</v>
      </c>
      <c r="D44" s="30" t="s">
        <v>72</v>
      </c>
      <c r="E44" s="14">
        <v>0.2722222222222222</v>
      </c>
      <c r="F44" s="6">
        <v>22</v>
      </c>
      <c r="G44" s="113"/>
      <c r="H44" s="116"/>
    </row>
    <row r="45" spans="2:8" x14ac:dyDescent="0.3">
      <c r="B45" s="129"/>
      <c r="C45" s="6">
        <v>4</v>
      </c>
      <c r="D45" s="30" t="s">
        <v>70</v>
      </c>
      <c r="E45" s="15">
        <v>0.28472222222222221</v>
      </c>
      <c r="F45" s="20">
        <v>33</v>
      </c>
      <c r="G45" s="113"/>
      <c r="H45" s="116"/>
    </row>
    <row r="46" spans="2:8" x14ac:dyDescent="0.3">
      <c r="B46" s="129"/>
      <c r="C46" s="6">
        <v>5</v>
      </c>
      <c r="D46" s="30" t="s">
        <v>74</v>
      </c>
      <c r="E46" s="14">
        <v>0.29375000000000001</v>
      </c>
      <c r="F46" s="73">
        <v>34</v>
      </c>
      <c r="G46" s="113"/>
      <c r="H46" s="116"/>
    </row>
    <row r="47" spans="2:8" ht="16.2" thickBot="1" x14ac:dyDescent="0.35">
      <c r="B47" s="130"/>
      <c r="C47" s="8">
        <v>6</v>
      </c>
      <c r="D47" s="60" t="s">
        <v>156</v>
      </c>
      <c r="E47" s="61">
        <v>0.30833333333333335</v>
      </c>
      <c r="F47" s="62">
        <v>37</v>
      </c>
      <c r="G47" s="114"/>
      <c r="H47" s="117"/>
    </row>
  </sheetData>
  <mergeCells count="23">
    <mergeCell ref="B42:B47"/>
    <mergeCell ref="G42:G47"/>
    <mergeCell ref="H42:H47"/>
    <mergeCell ref="G12:G17"/>
    <mergeCell ref="B36:B41"/>
    <mergeCell ref="G36:G41"/>
    <mergeCell ref="H12:H17"/>
    <mergeCell ref="H36:H41"/>
    <mergeCell ref="B12:B17"/>
    <mergeCell ref="B18:B23"/>
    <mergeCell ref="G18:G23"/>
    <mergeCell ref="H18:H23"/>
    <mergeCell ref="B24:B29"/>
    <mergeCell ref="G24:G29"/>
    <mergeCell ref="H24:H29"/>
    <mergeCell ref="B30:B35"/>
    <mergeCell ref="G30:G35"/>
    <mergeCell ref="H30:H35"/>
    <mergeCell ref="B3:H3"/>
    <mergeCell ref="B4:H4"/>
    <mergeCell ref="B6:B11"/>
    <mergeCell ref="G6:G11"/>
    <mergeCell ref="H6:H1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B2:L46"/>
  <sheetViews>
    <sheetView zoomScale="85" zoomScaleNormal="85" workbookViewId="0">
      <selection activeCell="L29" sqref="L29"/>
    </sheetView>
  </sheetViews>
  <sheetFormatPr defaultRowHeight="15.6" x14ac:dyDescent="0.3"/>
  <cols>
    <col min="1" max="1" width="8.88671875" style="44"/>
    <col min="2" max="2" width="22.6640625" style="74" customWidth="1"/>
    <col min="3" max="3" width="6.44140625" style="44" customWidth="1"/>
    <col min="4" max="4" width="18.33203125" style="44" customWidth="1"/>
    <col min="5" max="5" width="8.6640625" style="44"/>
    <col min="6" max="6" width="7.5546875" style="44" customWidth="1"/>
    <col min="7" max="7" width="4.77734375" style="44" customWidth="1"/>
    <col min="8" max="8" width="5.88671875" style="44" customWidth="1"/>
    <col min="9" max="11" width="8.88671875" style="44"/>
    <col min="12" max="12" width="46.109375" style="44" customWidth="1"/>
    <col min="13" max="16384" width="8.88671875" style="44"/>
  </cols>
  <sheetData>
    <row r="2" spans="2:12" x14ac:dyDescent="0.3">
      <c r="B2" s="118" t="s">
        <v>48</v>
      </c>
      <c r="C2" s="118"/>
      <c r="D2" s="118"/>
      <c r="E2" s="118"/>
      <c r="F2" s="118"/>
      <c r="G2" s="118"/>
      <c r="H2" s="118"/>
    </row>
    <row r="3" spans="2:12" x14ac:dyDescent="0.3">
      <c r="B3" s="118" t="s">
        <v>45</v>
      </c>
      <c r="C3" s="118"/>
      <c r="D3" s="118"/>
      <c r="E3" s="118"/>
      <c r="F3" s="118"/>
      <c r="G3" s="118"/>
      <c r="H3" s="118"/>
    </row>
    <row r="4" spans="2:12" ht="16.2" thickBot="1" x14ac:dyDescent="0.35">
      <c r="B4" s="68" t="s">
        <v>3</v>
      </c>
      <c r="C4" s="67"/>
      <c r="E4" s="67" t="s">
        <v>4</v>
      </c>
      <c r="F4" s="67" t="s">
        <v>0</v>
      </c>
      <c r="G4" s="67" t="s">
        <v>1</v>
      </c>
      <c r="H4" s="67" t="s">
        <v>2</v>
      </c>
    </row>
    <row r="5" spans="2:12" ht="15.6" customHeight="1" x14ac:dyDescent="0.3">
      <c r="B5" s="128" t="s">
        <v>66</v>
      </c>
      <c r="C5" s="7">
        <v>1</v>
      </c>
      <c r="D5" s="41" t="s">
        <v>68</v>
      </c>
      <c r="E5" s="13">
        <v>0.31319444444444444</v>
      </c>
      <c r="F5" s="9">
        <v>4</v>
      </c>
      <c r="G5" s="112" t="s">
        <v>167</v>
      </c>
      <c r="H5" s="115"/>
    </row>
    <row r="6" spans="2:12" ht="15.6" customHeight="1" x14ac:dyDescent="0.3">
      <c r="B6" s="129"/>
      <c r="C6" s="6">
        <v>2</v>
      </c>
      <c r="D6" s="45" t="s">
        <v>69</v>
      </c>
      <c r="E6" s="18">
        <v>0.34513888888888888</v>
      </c>
      <c r="F6" s="12">
        <v>17</v>
      </c>
      <c r="G6" s="113"/>
      <c r="H6" s="116"/>
      <c r="L6" s="45"/>
    </row>
    <row r="7" spans="2:12" ht="15.6" customHeight="1" x14ac:dyDescent="0.3">
      <c r="B7" s="129"/>
      <c r="C7" s="6">
        <v>3</v>
      </c>
      <c r="D7" s="30" t="s">
        <v>67</v>
      </c>
      <c r="E7" s="14">
        <v>0.33680555555555558</v>
      </c>
      <c r="F7" s="10">
        <v>14</v>
      </c>
      <c r="G7" s="113"/>
      <c r="H7" s="116"/>
    </row>
    <row r="8" spans="2:12" ht="15.6" customHeight="1" x14ac:dyDescent="0.3">
      <c r="B8" s="129"/>
      <c r="C8" s="6">
        <v>4</v>
      </c>
      <c r="D8" s="30"/>
      <c r="E8" s="16"/>
      <c r="F8" s="16"/>
      <c r="G8" s="113"/>
      <c r="H8" s="116"/>
      <c r="L8" s="45"/>
    </row>
    <row r="9" spans="2:12" ht="15.6" customHeight="1" x14ac:dyDescent="0.3">
      <c r="B9" s="129"/>
      <c r="C9" s="6">
        <v>5</v>
      </c>
      <c r="E9" s="6"/>
      <c r="F9" s="10"/>
      <c r="G9" s="113"/>
      <c r="H9" s="116"/>
    </row>
    <row r="10" spans="2:12" ht="16.2" customHeight="1" thickBot="1" x14ac:dyDescent="0.35">
      <c r="B10" s="132"/>
      <c r="C10" s="16">
        <v>6</v>
      </c>
      <c r="D10" s="46"/>
      <c r="E10" s="16"/>
      <c r="F10" s="25"/>
      <c r="G10" s="136"/>
      <c r="H10" s="134"/>
      <c r="L10" s="45"/>
    </row>
    <row r="11" spans="2:12" ht="15.6" customHeight="1" x14ac:dyDescent="0.3">
      <c r="B11" s="128" t="s">
        <v>60</v>
      </c>
      <c r="C11" s="5">
        <v>1</v>
      </c>
      <c r="D11" s="41" t="s">
        <v>54</v>
      </c>
      <c r="E11" s="13">
        <v>0.32430555555555557</v>
      </c>
      <c r="F11" s="9">
        <v>7</v>
      </c>
      <c r="G11" s="112">
        <v>48</v>
      </c>
      <c r="H11" s="115" t="s">
        <v>162</v>
      </c>
    </row>
    <row r="12" spans="2:12" ht="15.6" customHeight="1" x14ac:dyDescent="0.3">
      <c r="B12" s="129"/>
      <c r="C12" s="2">
        <v>2</v>
      </c>
      <c r="D12" s="30" t="s">
        <v>55</v>
      </c>
      <c r="E12" s="14">
        <v>0.3263888888888889</v>
      </c>
      <c r="F12" s="10">
        <v>10</v>
      </c>
      <c r="G12" s="113"/>
      <c r="H12" s="116"/>
      <c r="L12" s="45"/>
    </row>
    <row r="13" spans="2:12" ht="15.6" customHeight="1" x14ac:dyDescent="0.3">
      <c r="B13" s="129"/>
      <c r="C13" s="2">
        <v>3</v>
      </c>
      <c r="D13" s="30" t="s">
        <v>59</v>
      </c>
      <c r="E13" s="14">
        <v>0.33611111111111108</v>
      </c>
      <c r="F13" s="10">
        <v>13</v>
      </c>
      <c r="G13" s="113"/>
      <c r="H13" s="116"/>
    </row>
    <row r="14" spans="2:12" ht="15.6" customHeight="1" x14ac:dyDescent="0.3">
      <c r="B14" s="129"/>
      <c r="C14" s="2">
        <v>4</v>
      </c>
      <c r="D14" s="30" t="s">
        <v>56</v>
      </c>
      <c r="E14" s="14">
        <v>0.34583333333333338</v>
      </c>
      <c r="F14" s="10">
        <v>18</v>
      </c>
      <c r="G14" s="113"/>
      <c r="H14" s="116"/>
    </row>
    <row r="15" spans="2:12" ht="15.6" customHeight="1" x14ac:dyDescent="0.3">
      <c r="B15" s="129"/>
      <c r="C15" s="2">
        <v>5</v>
      </c>
      <c r="D15" s="30" t="s">
        <v>57</v>
      </c>
      <c r="E15" s="14">
        <v>0.34652777777777777</v>
      </c>
      <c r="F15" s="10">
        <v>19</v>
      </c>
      <c r="G15" s="113"/>
      <c r="H15" s="116"/>
    </row>
    <row r="16" spans="2:12" ht="16.2" customHeight="1" thickBot="1" x14ac:dyDescent="0.35">
      <c r="B16" s="130"/>
      <c r="C16" s="4">
        <v>6</v>
      </c>
      <c r="D16" s="47" t="s">
        <v>58</v>
      </c>
      <c r="E16" s="56">
        <v>0.35069444444444442</v>
      </c>
      <c r="F16" s="26">
        <v>23</v>
      </c>
      <c r="G16" s="114"/>
      <c r="H16" s="117"/>
      <c r="L16" s="45"/>
    </row>
    <row r="17" spans="2:12" ht="15.6" customHeight="1" x14ac:dyDescent="0.3">
      <c r="B17" s="131" t="s">
        <v>7</v>
      </c>
      <c r="C17" s="17">
        <v>1</v>
      </c>
      <c r="D17" s="40" t="s">
        <v>15</v>
      </c>
      <c r="E17" s="18">
        <v>0.29097222222222224</v>
      </c>
      <c r="F17" s="12">
        <v>1</v>
      </c>
      <c r="G17" s="135">
        <v>41</v>
      </c>
      <c r="H17" s="133" t="s">
        <v>160</v>
      </c>
      <c r="L17" s="45"/>
    </row>
    <row r="18" spans="2:12" ht="15.6" customHeight="1" x14ac:dyDescent="0.3">
      <c r="B18" s="129"/>
      <c r="C18" s="6">
        <v>2</v>
      </c>
      <c r="D18" s="30" t="s">
        <v>111</v>
      </c>
      <c r="E18" s="14">
        <v>0.32500000000000001</v>
      </c>
      <c r="F18" s="10">
        <v>8</v>
      </c>
      <c r="G18" s="113"/>
      <c r="H18" s="116"/>
    </row>
    <row r="19" spans="2:12" ht="15.6" customHeight="1" x14ac:dyDescent="0.3">
      <c r="B19" s="129"/>
      <c r="C19" s="6">
        <v>3</v>
      </c>
      <c r="D19" s="30" t="s">
        <v>18</v>
      </c>
      <c r="E19" s="14">
        <v>0.33194444444444443</v>
      </c>
      <c r="F19" s="10">
        <v>12</v>
      </c>
      <c r="G19" s="113"/>
      <c r="H19" s="116"/>
      <c r="L19" s="45"/>
    </row>
    <row r="20" spans="2:12" ht="15.6" customHeight="1" x14ac:dyDescent="0.3">
      <c r="B20" s="129"/>
      <c r="C20" s="6">
        <v>4</v>
      </c>
      <c r="D20" s="30" t="s">
        <v>16</v>
      </c>
      <c r="E20" s="14">
        <v>0.34652777777777777</v>
      </c>
      <c r="F20" s="10">
        <v>20</v>
      </c>
      <c r="G20" s="113"/>
      <c r="H20" s="116"/>
    </row>
    <row r="21" spans="2:12" ht="15.6" customHeight="1" x14ac:dyDescent="0.3">
      <c r="B21" s="129"/>
      <c r="C21" s="6">
        <v>5</v>
      </c>
      <c r="D21" s="44" t="s">
        <v>14</v>
      </c>
      <c r="E21" s="18">
        <v>0.34791666666666665</v>
      </c>
      <c r="F21" s="12">
        <v>21</v>
      </c>
      <c r="G21" s="113"/>
      <c r="H21" s="116"/>
      <c r="L21" s="45"/>
    </row>
    <row r="22" spans="2:12" ht="16.2" customHeight="1" thickBot="1" x14ac:dyDescent="0.35">
      <c r="B22" s="132"/>
      <c r="C22" s="16">
        <v>6</v>
      </c>
      <c r="D22" s="39" t="s">
        <v>17</v>
      </c>
      <c r="E22" s="57">
        <v>0.3527777777777778</v>
      </c>
      <c r="F22" s="25">
        <v>24</v>
      </c>
      <c r="G22" s="136"/>
      <c r="H22" s="134"/>
    </row>
    <row r="23" spans="2:12" ht="15.6" customHeight="1" x14ac:dyDescent="0.3">
      <c r="B23" s="128" t="s">
        <v>144</v>
      </c>
      <c r="C23" s="7">
        <v>1</v>
      </c>
      <c r="D23" s="35" t="s">
        <v>86</v>
      </c>
      <c r="E23" s="13">
        <v>0.29375000000000001</v>
      </c>
      <c r="F23" s="9">
        <v>2</v>
      </c>
      <c r="G23" s="112">
        <v>75</v>
      </c>
      <c r="H23" s="115" t="s">
        <v>163</v>
      </c>
      <c r="L23" s="45"/>
    </row>
    <row r="24" spans="2:12" ht="15.6" customHeight="1" x14ac:dyDescent="0.3">
      <c r="B24" s="129"/>
      <c r="C24" s="6">
        <v>2</v>
      </c>
      <c r="D24" s="36" t="s">
        <v>87</v>
      </c>
      <c r="E24" s="14">
        <v>0.3430555555555555</v>
      </c>
      <c r="F24" s="10">
        <v>16</v>
      </c>
      <c r="G24" s="113"/>
      <c r="H24" s="116"/>
    </row>
    <row r="25" spans="2:12" ht="15.6" customHeight="1" x14ac:dyDescent="0.3">
      <c r="B25" s="129"/>
      <c r="C25" s="6">
        <v>3</v>
      </c>
      <c r="D25" s="36" t="s">
        <v>88</v>
      </c>
      <c r="E25" s="14">
        <v>0.3666666666666667</v>
      </c>
      <c r="F25" s="10">
        <v>28</v>
      </c>
      <c r="G25" s="113"/>
      <c r="H25" s="116"/>
      <c r="L25" s="45"/>
    </row>
    <row r="26" spans="2:12" ht="15.6" customHeight="1" x14ac:dyDescent="0.3">
      <c r="B26" s="129"/>
      <c r="C26" s="6">
        <v>4</v>
      </c>
      <c r="D26" s="36" t="s">
        <v>89</v>
      </c>
      <c r="E26" s="14">
        <v>0.36805555555555558</v>
      </c>
      <c r="F26" s="10">
        <v>29</v>
      </c>
      <c r="G26" s="113"/>
      <c r="H26" s="116"/>
    </row>
    <row r="27" spans="2:12" ht="15.6" customHeight="1" x14ac:dyDescent="0.3">
      <c r="B27" s="129"/>
      <c r="C27" s="6">
        <v>5</v>
      </c>
      <c r="D27" s="36" t="s">
        <v>85</v>
      </c>
      <c r="E27" s="14">
        <v>0.37847222222222227</v>
      </c>
      <c r="F27" s="10">
        <v>30</v>
      </c>
      <c r="G27" s="113"/>
      <c r="H27" s="116"/>
      <c r="L27" s="45"/>
    </row>
    <row r="28" spans="2:12" ht="16.2" customHeight="1" thickBot="1" x14ac:dyDescent="0.35">
      <c r="B28" s="130"/>
      <c r="C28" s="8">
        <v>6</v>
      </c>
      <c r="D28" s="48"/>
      <c r="E28" s="8"/>
      <c r="F28" s="26"/>
      <c r="G28" s="114"/>
      <c r="H28" s="117"/>
    </row>
    <row r="29" spans="2:12" ht="15.6" customHeight="1" x14ac:dyDescent="0.3">
      <c r="B29" s="128" t="s">
        <v>12</v>
      </c>
      <c r="C29" s="7">
        <v>1</v>
      </c>
      <c r="D29" s="38" t="s">
        <v>20</v>
      </c>
      <c r="E29" s="13">
        <v>0.3298611111111111</v>
      </c>
      <c r="F29" s="9">
        <v>11</v>
      </c>
      <c r="G29" s="112">
        <f>SUM(F29:F32)</f>
        <v>84</v>
      </c>
      <c r="H29" s="115" t="s">
        <v>164</v>
      </c>
      <c r="L29" s="45"/>
    </row>
    <row r="30" spans="2:12" ht="15.6" customHeight="1" x14ac:dyDescent="0.3">
      <c r="B30" s="129"/>
      <c r="C30" s="6">
        <v>2</v>
      </c>
      <c r="D30" s="30" t="s">
        <v>22</v>
      </c>
      <c r="E30" s="14">
        <v>0.34930555555555554</v>
      </c>
      <c r="F30" s="10">
        <v>22</v>
      </c>
      <c r="G30" s="113"/>
      <c r="H30" s="116"/>
    </row>
    <row r="31" spans="2:12" ht="15.6" customHeight="1" x14ac:dyDescent="0.3">
      <c r="B31" s="129"/>
      <c r="C31" s="6">
        <v>3</v>
      </c>
      <c r="D31" s="30" t="s">
        <v>19</v>
      </c>
      <c r="E31" s="14">
        <v>0.35416666666666669</v>
      </c>
      <c r="F31" s="10">
        <v>25</v>
      </c>
      <c r="G31" s="113"/>
      <c r="H31" s="116"/>
      <c r="L31" s="45"/>
    </row>
    <row r="32" spans="2:12" ht="15.6" customHeight="1" x14ac:dyDescent="0.3">
      <c r="B32" s="129"/>
      <c r="C32" s="6">
        <v>4</v>
      </c>
      <c r="D32" s="30" t="s">
        <v>44</v>
      </c>
      <c r="E32" s="14">
        <v>0.35416666666666669</v>
      </c>
      <c r="F32" s="10">
        <v>26</v>
      </c>
      <c r="G32" s="113"/>
      <c r="H32" s="116"/>
    </row>
    <row r="33" spans="2:12" ht="15.6" customHeight="1" x14ac:dyDescent="0.3">
      <c r="B33" s="129"/>
      <c r="C33" s="6">
        <v>5</v>
      </c>
      <c r="D33" s="30" t="s">
        <v>21</v>
      </c>
      <c r="E33" s="14">
        <v>0.35486111111111113</v>
      </c>
      <c r="F33" s="10">
        <v>27</v>
      </c>
      <c r="G33" s="113"/>
      <c r="H33" s="116"/>
      <c r="L33" s="45"/>
    </row>
    <row r="34" spans="2:12" ht="16.2" customHeight="1" thickBot="1" x14ac:dyDescent="0.35">
      <c r="B34" s="130"/>
      <c r="C34" s="8">
        <v>6</v>
      </c>
      <c r="D34" s="3"/>
      <c r="E34" s="8"/>
      <c r="F34" s="26"/>
      <c r="G34" s="114"/>
      <c r="H34" s="117"/>
    </row>
    <row r="35" spans="2:12" ht="15.6" customHeight="1" x14ac:dyDescent="0.3">
      <c r="B35" s="137" t="s">
        <v>108</v>
      </c>
      <c r="C35" s="79">
        <v>1</v>
      </c>
      <c r="D35" s="100" t="s">
        <v>145</v>
      </c>
      <c r="E35" s="101">
        <v>0.30833333333333335</v>
      </c>
      <c r="F35" s="102">
        <v>3</v>
      </c>
      <c r="G35" s="138">
        <v>23</v>
      </c>
      <c r="H35" s="139" t="s">
        <v>161</v>
      </c>
      <c r="L35" s="45"/>
    </row>
    <row r="36" spans="2:12" ht="15.6" customHeight="1" x14ac:dyDescent="0.3">
      <c r="B36" s="120"/>
      <c r="C36" s="82">
        <v>2</v>
      </c>
      <c r="D36" s="103" t="s">
        <v>147</v>
      </c>
      <c r="E36" s="84">
        <v>0.32361111111111113</v>
      </c>
      <c r="F36" s="82">
        <v>5</v>
      </c>
      <c r="G36" s="123"/>
      <c r="H36" s="126"/>
    </row>
    <row r="37" spans="2:12" ht="15.6" customHeight="1" x14ac:dyDescent="0.3">
      <c r="B37" s="120"/>
      <c r="C37" s="82">
        <v>3</v>
      </c>
      <c r="D37" s="93" t="s">
        <v>149</v>
      </c>
      <c r="E37" s="84">
        <v>0.32430555555555557</v>
      </c>
      <c r="F37" s="104">
        <v>6</v>
      </c>
      <c r="G37" s="123"/>
      <c r="H37" s="126"/>
      <c r="L37" s="45"/>
    </row>
    <row r="38" spans="2:12" ht="15.6" customHeight="1" x14ac:dyDescent="0.3">
      <c r="B38" s="120"/>
      <c r="C38" s="82">
        <v>4</v>
      </c>
      <c r="D38" s="103" t="s">
        <v>148</v>
      </c>
      <c r="E38" s="105">
        <v>0.3263888888888889</v>
      </c>
      <c r="F38" s="104">
        <v>9</v>
      </c>
      <c r="G38" s="123"/>
      <c r="H38" s="126"/>
    </row>
    <row r="39" spans="2:12" ht="15.6" customHeight="1" x14ac:dyDescent="0.3">
      <c r="B39" s="120"/>
      <c r="C39" s="82">
        <v>5</v>
      </c>
      <c r="D39" s="103" t="s">
        <v>146</v>
      </c>
      <c r="E39" s="84">
        <v>0.33680555555555558</v>
      </c>
      <c r="F39" s="82">
        <v>15</v>
      </c>
      <c r="G39" s="123"/>
      <c r="H39" s="126"/>
    </row>
    <row r="40" spans="2:12" ht="16.2" customHeight="1" thickBot="1" x14ac:dyDescent="0.35">
      <c r="B40" s="121"/>
      <c r="C40" s="99">
        <v>6</v>
      </c>
      <c r="D40" s="106"/>
      <c r="E40" s="99"/>
      <c r="F40" s="99"/>
      <c r="G40" s="124"/>
      <c r="H40" s="127"/>
    </row>
    <row r="41" spans="2:12" ht="15.6" customHeight="1" x14ac:dyDescent="0.3">
      <c r="B41" s="131"/>
      <c r="C41" s="17">
        <v>1</v>
      </c>
      <c r="E41" s="21"/>
      <c r="F41" s="21"/>
      <c r="G41" s="135">
        <f>SUM(F41:F44)</f>
        <v>0</v>
      </c>
      <c r="H41" s="133"/>
    </row>
    <row r="42" spans="2:12" ht="15.6" customHeight="1" x14ac:dyDescent="0.3">
      <c r="B42" s="129"/>
      <c r="C42" s="6">
        <v>2</v>
      </c>
      <c r="D42" s="1"/>
      <c r="E42" s="10"/>
      <c r="F42" s="10"/>
      <c r="G42" s="113"/>
      <c r="H42" s="116"/>
    </row>
    <row r="43" spans="2:12" ht="15.6" customHeight="1" x14ac:dyDescent="0.3">
      <c r="B43" s="129"/>
      <c r="C43" s="6">
        <v>3</v>
      </c>
      <c r="D43" s="1"/>
      <c r="E43" s="6"/>
      <c r="F43" s="6"/>
      <c r="G43" s="113"/>
      <c r="H43" s="116"/>
    </row>
    <row r="44" spans="2:12" ht="15.6" customHeight="1" x14ac:dyDescent="0.3">
      <c r="B44" s="129"/>
      <c r="C44" s="6">
        <v>4</v>
      </c>
      <c r="D44" s="1"/>
      <c r="E44" s="20"/>
      <c r="F44" s="20"/>
      <c r="G44" s="113"/>
      <c r="H44" s="116"/>
    </row>
    <row r="45" spans="2:12" ht="15.6" customHeight="1" x14ac:dyDescent="0.3">
      <c r="B45" s="129"/>
      <c r="C45" s="6">
        <v>5</v>
      </c>
      <c r="D45" s="1"/>
      <c r="E45" s="20"/>
      <c r="F45" s="20"/>
      <c r="G45" s="113"/>
      <c r="H45" s="116"/>
    </row>
    <row r="46" spans="2:12" ht="16.2" customHeight="1" thickBot="1" x14ac:dyDescent="0.35">
      <c r="B46" s="130"/>
      <c r="C46" s="8">
        <v>6</v>
      </c>
      <c r="D46" s="3"/>
      <c r="E46" s="8"/>
      <c r="F46" s="8"/>
      <c r="G46" s="114"/>
      <c r="H46" s="117"/>
    </row>
  </sheetData>
  <sortState ref="D35:F39">
    <sortCondition ref="F35:F39"/>
  </sortState>
  <mergeCells count="23">
    <mergeCell ref="H11:H16"/>
    <mergeCell ref="B11:B16"/>
    <mergeCell ref="G11:G16"/>
    <mergeCell ref="B2:H2"/>
    <mergeCell ref="B3:H3"/>
    <mergeCell ref="B5:B10"/>
    <mergeCell ref="G5:G10"/>
    <mergeCell ref="H5:H10"/>
    <mergeCell ref="B29:B34"/>
    <mergeCell ref="G29:G34"/>
    <mergeCell ref="H29:H34"/>
    <mergeCell ref="B41:B46"/>
    <mergeCell ref="G41:G46"/>
    <mergeCell ref="H41:H46"/>
    <mergeCell ref="B35:B40"/>
    <mergeCell ref="G35:G40"/>
    <mergeCell ref="H35:H40"/>
    <mergeCell ref="B23:B28"/>
    <mergeCell ref="G23:G28"/>
    <mergeCell ref="H23:H28"/>
    <mergeCell ref="H17:H22"/>
    <mergeCell ref="B17:B22"/>
    <mergeCell ref="G17:G22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3:J53"/>
  <sheetViews>
    <sheetView zoomScale="85" zoomScaleNormal="85" workbookViewId="0">
      <selection activeCell="B24" sqref="B24:H29"/>
    </sheetView>
  </sheetViews>
  <sheetFormatPr defaultRowHeight="15.6" x14ac:dyDescent="0.3"/>
  <cols>
    <col min="1" max="1" width="8.88671875" style="44"/>
    <col min="2" max="2" width="21.33203125" style="74" customWidth="1"/>
    <col min="3" max="3" width="5" style="44" customWidth="1"/>
    <col min="4" max="4" width="19.33203125" style="44" customWidth="1"/>
    <col min="5" max="5" width="7.88671875" style="44" customWidth="1"/>
    <col min="6" max="6" width="7.109375" style="44" customWidth="1"/>
    <col min="7" max="7" width="5.5546875" style="44" customWidth="1"/>
    <col min="8" max="8" width="4.77734375" style="44" customWidth="1"/>
    <col min="9" max="16384" width="8.88671875" style="44"/>
  </cols>
  <sheetData>
    <row r="3" spans="2:8" x14ac:dyDescent="0.3">
      <c r="B3" s="118" t="s">
        <v>48</v>
      </c>
      <c r="C3" s="118"/>
      <c r="D3" s="118"/>
      <c r="E3" s="118"/>
      <c r="F3" s="118"/>
      <c r="G3" s="118"/>
      <c r="H3" s="118"/>
    </row>
    <row r="4" spans="2:8" x14ac:dyDescent="0.3">
      <c r="B4" s="118" t="s">
        <v>46</v>
      </c>
      <c r="C4" s="118"/>
      <c r="D4" s="118"/>
      <c r="E4" s="118"/>
      <c r="F4" s="118"/>
      <c r="G4" s="118"/>
      <c r="H4" s="118"/>
    </row>
    <row r="5" spans="2:8" ht="16.2" thickBot="1" x14ac:dyDescent="0.35">
      <c r="B5" s="68" t="s">
        <v>3</v>
      </c>
      <c r="C5" s="67"/>
      <c r="E5" s="67" t="s">
        <v>4</v>
      </c>
      <c r="F5" s="67" t="s">
        <v>0</v>
      </c>
      <c r="G5" s="67" t="s">
        <v>1</v>
      </c>
      <c r="H5" s="67" t="s">
        <v>2</v>
      </c>
    </row>
    <row r="6" spans="2:8" ht="15.6" customHeight="1" x14ac:dyDescent="0.3">
      <c r="B6" s="128" t="s">
        <v>168</v>
      </c>
      <c r="C6" s="7">
        <v>1</v>
      </c>
      <c r="D6" s="38" t="s">
        <v>78</v>
      </c>
      <c r="E6" s="13">
        <v>0.35972222222222222</v>
      </c>
      <c r="F6" s="9">
        <v>12</v>
      </c>
      <c r="G6" s="112">
        <v>60</v>
      </c>
      <c r="H6" s="115" t="s">
        <v>163</v>
      </c>
    </row>
    <row r="7" spans="2:8" ht="15.6" customHeight="1" x14ac:dyDescent="0.3">
      <c r="B7" s="129"/>
      <c r="C7" s="6">
        <v>2</v>
      </c>
      <c r="D7" s="30" t="s">
        <v>157</v>
      </c>
      <c r="E7" s="18">
        <v>0.36458333333333331</v>
      </c>
      <c r="F7" s="12">
        <v>14</v>
      </c>
      <c r="G7" s="113"/>
      <c r="H7" s="116"/>
    </row>
    <row r="8" spans="2:8" ht="15.6" customHeight="1" x14ac:dyDescent="0.3">
      <c r="B8" s="129"/>
      <c r="C8" s="6">
        <v>3</v>
      </c>
      <c r="D8" s="1" t="s">
        <v>80</v>
      </c>
      <c r="E8" s="14">
        <v>0.36527777777777781</v>
      </c>
      <c r="F8" s="10">
        <v>15</v>
      </c>
      <c r="G8" s="113"/>
      <c r="H8" s="116"/>
    </row>
    <row r="9" spans="2:8" ht="15.6" customHeight="1" x14ac:dyDescent="0.3">
      <c r="B9" s="129"/>
      <c r="C9" s="6">
        <v>4</v>
      </c>
      <c r="D9" s="30" t="s">
        <v>77</v>
      </c>
      <c r="E9" s="57">
        <v>0.375</v>
      </c>
      <c r="F9" s="25">
        <v>19</v>
      </c>
      <c r="G9" s="113"/>
      <c r="H9" s="116"/>
    </row>
    <row r="10" spans="2:8" ht="15.6" customHeight="1" x14ac:dyDescent="0.3">
      <c r="B10" s="129"/>
      <c r="C10" s="6">
        <v>5</v>
      </c>
      <c r="D10" s="30" t="s">
        <v>79</v>
      </c>
      <c r="E10" s="14">
        <v>0.37916666666666665</v>
      </c>
      <c r="F10" s="6">
        <v>22</v>
      </c>
      <c r="G10" s="113"/>
      <c r="H10" s="116"/>
    </row>
    <row r="11" spans="2:8" ht="16.2" customHeight="1" thickBot="1" x14ac:dyDescent="0.35">
      <c r="B11" s="130"/>
      <c r="C11" s="8">
        <v>6</v>
      </c>
      <c r="D11" s="37" t="s">
        <v>76</v>
      </c>
      <c r="E11" s="56">
        <v>0.40208333333333335</v>
      </c>
      <c r="F11" s="26">
        <v>28</v>
      </c>
      <c r="G11" s="114"/>
      <c r="H11" s="117"/>
    </row>
    <row r="12" spans="2:8" ht="15.6" customHeight="1" x14ac:dyDescent="0.3">
      <c r="B12" s="128" t="s">
        <v>84</v>
      </c>
      <c r="C12" s="7">
        <v>1</v>
      </c>
      <c r="D12" s="43" t="s">
        <v>120</v>
      </c>
      <c r="E12" s="63">
        <v>0.35833333333333334</v>
      </c>
      <c r="F12" s="9">
        <v>9</v>
      </c>
      <c r="G12" s="112">
        <v>72</v>
      </c>
      <c r="H12" s="115" t="s">
        <v>164</v>
      </c>
    </row>
    <row r="13" spans="2:8" ht="15.6" customHeight="1" x14ac:dyDescent="0.3">
      <c r="B13" s="129"/>
      <c r="C13" s="6">
        <v>2</v>
      </c>
      <c r="D13" s="1" t="s">
        <v>121</v>
      </c>
      <c r="E13" s="14">
        <v>0.36874999999999997</v>
      </c>
      <c r="F13" s="6">
        <v>17</v>
      </c>
      <c r="G13" s="113"/>
      <c r="H13" s="116"/>
    </row>
    <row r="14" spans="2:8" ht="15.6" customHeight="1" x14ac:dyDescent="0.3">
      <c r="B14" s="129"/>
      <c r="C14" s="6">
        <v>3</v>
      </c>
      <c r="D14" s="1" t="s">
        <v>123</v>
      </c>
      <c r="E14" s="15">
        <v>0.3756944444444445</v>
      </c>
      <c r="F14" s="20">
        <v>20</v>
      </c>
      <c r="G14" s="113"/>
      <c r="H14" s="116"/>
    </row>
    <row r="15" spans="2:8" ht="15.6" customHeight="1" x14ac:dyDescent="0.3">
      <c r="B15" s="129"/>
      <c r="C15" s="6">
        <v>4</v>
      </c>
      <c r="D15" s="1" t="s">
        <v>118</v>
      </c>
      <c r="E15" s="14">
        <v>0.38611111111111113</v>
      </c>
      <c r="F15" s="6">
        <v>26</v>
      </c>
      <c r="G15" s="113"/>
      <c r="H15" s="116"/>
    </row>
    <row r="16" spans="2:8" ht="15.6" customHeight="1" x14ac:dyDescent="0.3">
      <c r="B16" s="129"/>
      <c r="C16" s="6">
        <v>5</v>
      </c>
      <c r="D16" s="1" t="s">
        <v>122</v>
      </c>
      <c r="E16" s="15">
        <v>0.41111111111111115</v>
      </c>
      <c r="F16" s="20">
        <v>30</v>
      </c>
      <c r="G16" s="113"/>
      <c r="H16" s="116"/>
    </row>
    <row r="17" spans="2:8" ht="16.2" customHeight="1" thickBot="1" x14ac:dyDescent="0.35">
      <c r="B17" s="130"/>
      <c r="C17" s="8">
        <v>6</v>
      </c>
      <c r="D17" s="3" t="s">
        <v>119</v>
      </c>
      <c r="E17" s="59" t="s">
        <v>159</v>
      </c>
      <c r="F17" s="59" t="s">
        <v>159</v>
      </c>
      <c r="G17" s="114"/>
      <c r="H17" s="117"/>
    </row>
    <row r="18" spans="2:8" ht="15.6" customHeight="1" x14ac:dyDescent="0.3">
      <c r="B18" s="131" t="s">
        <v>12</v>
      </c>
      <c r="C18" s="28">
        <v>1</v>
      </c>
      <c r="D18" s="42" t="s">
        <v>27</v>
      </c>
      <c r="E18" s="18">
        <v>0.35416666666666669</v>
      </c>
      <c r="F18" s="12">
        <v>6</v>
      </c>
      <c r="G18" s="135">
        <f>SUM(F18:F21)</f>
        <v>84</v>
      </c>
      <c r="H18" s="133" t="s">
        <v>165</v>
      </c>
    </row>
    <row r="19" spans="2:8" ht="15.6" customHeight="1" x14ac:dyDescent="0.3">
      <c r="B19" s="129"/>
      <c r="C19" s="2">
        <v>2</v>
      </c>
      <c r="D19" s="30" t="s">
        <v>28</v>
      </c>
      <c r="E19" s="14">
        <v>0.3833333333333333</v>
      </c>
      <c r="F19" s="10">
        <v>24</v>
      </c>
      <c r="G19" s="113"/>
      <c r="H19" s="116"/>
    </row>
    <row r="20" spans="2:8" ht="15.6" customHeight="1" x14ac:dyDescent="0.3">
      <c r="B20" s="129"/>
      <c r="C20" s="2">
        <v>3</v>
      </c>
      <c r="D20" s="30" t="s">
        <v>24</v>
      </c>
      <c r="E20" s="14">
        <v>0.38472222222222219</v>
      </c>
      <c r="F20" s="10">
        <v>25</v>
      </c>
      <c r="G20" s="113"/>
      <c r="H20" s="116"/>
    </row>
    <row r="21" spans="2:8" ht="15.6" customHeight="1" x14ac:dyDescent="0.3">
      <c r="B21" s="129"/>
      <c r="C21" s="2">
        <v>4</v>
      </c>
      <c r="D21" s="30" t="s">
        <v>25</v>
      </c>
      <c r="E21" s="14">
        <v>0.40763888888888888</v>
      </c>
      <c r="F21" s="10">
        <v>29</v>
      </c>
      <c r="G21" s="113"/>
      <c r="H21" s="116"/>
    </row>
    <row r="22" spans="2:8" ht="15.6" customHeight="1" x14ac:dyDescent="0.3">
      <c r="B22" s="129"/>
      <c r="C22" s="2">
        <v>5</v>
      </c>
      <c r="D22" s="30" t="s">
        <v>26</v>
      </c>
      <c r="E22" s="14">
        <v>0.44166666666666665</v>
      </c>
      <c r="F22" s="10">
        <v>34</v>
      </c>
      <c r="G22" s="113"/>
      <c r="H22" s="116"/>
    </row>
    <row r="23" spans="2:8" ht="16.2" customHeight="1" thickBot="1" x14ac:dyDescent="0.35">
      <c r="B23" s="132"/>
      <c r="C23" s="27">
        <v>6</v>
      </c>
      <c r="D23" s="42" t="s">
        <v>23</v>
      </c>
      <c r="E23" s="57">
        <v>0.44097222222222227</v>
      </c>
      <c r="F23" s="25">
        <v>33</v>
      </c>
      <c r="G23" s="136"/>
      <c r="H23" s="134"/>
    </row>
    <row r="24" spans="2:8" ht="15.6" customHeight="1" x14ac:dyDescent="0.3">
      <c r="B24" s="142" t="s">
        <v>107</v>
      </c>
      <c r="C24" s="88">
        <v>1</v>
      </c>
      <c r="D24" s="89" t="s">
        <v>99</v>
      </c>
      <c r="E24" s="90">
        <v>0.34166666666666662</v>
      </c>
      <c r="F24" s="91">
        <v>4</v>
      </c>
      <c r="G24" s="140">
        <v>30</v>
      </c>
      <c r="H24" s="141" t="s">
        <v>161</v>
      </c>
    </row>
    <row r="25" spans="2:8" ht="15.6" customHeight="1" x14ac:dyDescent="0.3">
      <c r="B25" s="120"/>
      <c r="C25" s="92">
        <v>2</v>
      </c>
      <c r="D25" s="93" t="s">
        <v>96</v>
      </c>
      <c r="E25" s="94">
        <v>0.34652777777777777</v>
      </c>
      <c r="F25" s="82">
        <v>5</v>
      </c>
      <c r="G25" s="123"/>
      <c r="H25" s="126"/>
    </row>
    <row r="26" spans="2:8" ht="15.6" customHeight="1" x14ac:dyDescent="0.3">
      <c r="B26" s="120"/>
      <c r="C26" s="92">
        <v>3</v>
      </c>
      <c r="D26" s="93" t="s">
        <v>100</v>
      </c>
      <c r="E26" s="94">
        <v>0.35902777777777778</v>
      </c>
      <c r="F26" s="82">
        <v>10</v>
      </c>
      <c r="G26" s="123"/>
      <c r="H26" s="126"/>
    </row>
    <row r="27" spans="2:8" ht="15.6" customHeight="1" x14ac:dyDescent="0.3">
      <c r="B27" s="120"/>
      <c r="C27" s="92">
        <v>4</v>
      </c>
      <c r="D27" s="93" t="s">
        <v>95</v>
      </c>
      <c r="E27" s="94">
        <v>0.35902777777777778</v>
      </c>
      <c r="F27" s="82">
        <v>11</v>
      </c>
      <c r="G27" s="123"/>
      <c r="H27" s="126"/>
    </row>
    <row r="28" spans="2:8" ht="15.6" customHeight="1" x14ac:dyDescent="0.3">
      <c r="B28" s="120"/>
      <c r="C28" s="92">
        <v>5</v>
      </c>
      <c r="D28" s="93" t="s">
        <v>98</v>
      </c>
      <c r="E28" s="95">
        <v>0.36736111111111108</v>
      </c>
      <c r="F28" s="79">
        <v>16</v>
      </c>
      <c r="G28" s="123"/>
      <c r="H28" s="126"/>
    </row>
    <row r="29" spans="2:8" ht="16.2" customHeight="1" thickBot="1" x14ac:dyDescent="0.35">
      <c r="B29" s="121"/>
      <c r="C29" s="96">
        <v>6</v>
      </c>
      <c r="D29" s="97" t="s">
        <v>97</v>
      </c>
      <c r="E29" s="98">
        <v>0.37708333333333338</v>
      </c>
      <c r="F29" s="99">
        <v>21</v>
      </c>
      <c r="G29" s="124"/>
      <c r="H29" s="127"/>
    </row>
    <row r="30" spans="2:8" ht="15.6" customHeight="1" x14ac:dyDescent="0.3">
      <c r="B30" s="131" t="s">
        <v>5</v>
      </c>
      <c r="C30" s="17">
        <v>1</v>
      </c>
      <c r="D30" s="64" t="s">
        <v>36</v>
      </c>
      <c r="E30" s="18">
        <v>0.32777777777777778</v>
      </c>
      <c r="F30" s="12">
        <v>2</v>
      </c>
      <c r="G30" s="135">
        <v>31</v>
      </c>
      <c r="H30" s="133" t="s">
        <v>160</v>
      </c>
    </row>
    <row r="31" spans="2:8" ht="15.6" customHeight="1" x14ac:dyDescent="0.3">
      <c r="B31" s="129"/>
      <c r="C31" s="6">
        <v>2</v>
      </c>
      <c r="D31" s="1" t="s">
        <v>34</v>
      </c>
      <c r="E31" s="14">
        <v>0.33958333333333335</v>
      </c>
      <c r="F31" s="10">
        <v>3</v>
      </c>
      <c r="G31" s="113"/>
      <c r="H31" s="116"/>
    </row>
    <row r="32" spans="2:8" ht="15.6" customHeight="1" x14ac:dyDescent="0.3">
      <c r="B32" s="129"/>
      <c r="C32" s="6">
        <v>3</v>
      </c>
      <c r="D32" s="1" t="s">
        <v>37</v>
      </c>
      <c r="E32" s="14">
        <v>0.3576388888888889</v>
      </c>
      <c r="F32" s="10">
        <v>8</v>
      </c>
      <c r="G32" s="113"/>
      <c r="H32" s="116"/>
    </row>
    <row r="33" spans="2:10" ht="15.6" customHeight="1" x14ac:dyDescent="0.3">
      <c r="B33" s="129"/>
      <c r="C33" s="6">
        <v>4</v>
      </c>
      <c r="D33" s="1" t="s">
        <v>81</v>
      </c>
      <c r="E33" s="14">
        <v>0.37152777777777773</v>
      </c>
      <c r="F33" s="10">
        <v>18</v>
      </c>
      <c r="G33" s="113"/>
      <c r="H33" s="116"/>
    </row>
    <row r="34" spans="2:10" ht="15.6" customHeight="1" x14ac:dyDescent="0.3">
      <c r="B34" s="129"/>
      <c r="C34" s="6">
        <v>5</v>
      </c>
      <c r="D34" s="1" t="s">
        <v>35</v>
      </c>
      <c r="E34" s="14">
        <v>0.38263888888888892</v>
      </c>
      <c r="F34" s="10">
        <v>23</v>
      </c>
      <c r="G34" s="113"/>
      <c r="H34" s="116"/>
    </row>
    <row r="35" spans="2:10" ht="16.2" customHeight="1" thickBot="1" x14ac:dyDescent="0.35">
      <c r="B35" s="132"/>
      <c r="C35" s="16">
        <v>6</v>
      </c>
      <c r="D35" s="29"/>
      <c r="E35" s="16"/>
      <c r="F35" s="25"/>
      <c r="G35" s="136"/>
      <c r="H35" s="134"/>
    </row>
    <row r="36" spans="2:10" ht="15.6" customHeight="1" x14ac:dyDescent="0.3">
      <c r="B36" s="128" t="s">
        <v>155</v>
      </c>
      <c r="C36" s="7">
        <v>1</v>
      </c>
      <c r="D36" s="35" t="s">
        <v>158</v>
      </c>
      <c r="E36" s="13">
        <v>0.32708333333333334</v>
      </c>
      <c r="F36" s="9">
        <v>1</v>
      </c>
      <c r="G36" s="112">
        <v>48</v>
      </c>
      <c r="H36" s="115" t="s">
        <v>162</v>
      </c>
    </row>
    <row r="37" spans="2:10" ht="15.6" customHeight="1" x14ac:dyDescent="0.3">
      <c r="B37" s="129"/>
      <c r="C37" s="6">
        <v>2</v>
      </c>
      <c r="D37" s="36" t="s">
        <v>152</v>
      </c>
      <c r="E37" s="14">
        <v>0.35694444444444445</v>
      </c>
      <c r="F37" s="10">
        <v>7</v>
      </c>
      <c r="G37" s="113"/>
      <c r="H37" s="116"/>
    </row>
    <row r="38" spans="2:10" ht="15.6" customHeight="1" x14ac:dyDescent="0.3">
      <c r="B38" s="129"/>
      <c r="C38" s="6">
        <v>3</v>
      </c>
      <c r="D38" s="36" t="s">
        <v>150</v>
      </c>
      <c r="E38" s="14">
        <v>0.3611111111111111</v>
      </c>
      <c r="F38" s="10">
        <v>13</v>
      </c>
      <c r="G38" s="113"/>
      <c r="H38" s="116"/>
    </row>
    <row r="39" spans="2:10" ht="15.6" customHeight="1" x14ac:dyDescent="0.3">
      <c r="B39" s="129"/>
      <c r="C39" s="6">
        <v>4</v>
      </c>
      <c r="D39" s="36" t="s">
        <v>151</v>
      </c>
      <c r="E39" s="14">
        <v>0.39166666666666666</v>
      </c>
      <c r="F39" s="10">
        <v>27</v>
      </c>
      <c r="G39" s="113"/>
      <c r="H39" s="116"/>
    </row>
    <row r="40" spans="2:10" ht="15.6" customHeight="1" x14ac:dyDescent="0.3">
      <c r="B40" s="129"/>
      <c r="C40" s="6">
        <v>5</v>
      </c>
      <c r="D40" s="36" t="s">
        <v>153</v>
      </c>
      <c r="E40" s="14">
        <v>0.41250000000000003</v>
      </c>
      <c r="F40" s="10">
        <v>31</v>
      </c>
      <c r="G40" s="113"/>
      <c r="H40" s="116"/>
    </row>
    <row r="41" spans="2:10" ht="16.2" customHeight="1" thickBot="1" x14ac:dyDescent="0.35">
      <c r="B41" s="130"/>
      <c r="C41" s="8">
        <v>6</v>
      </c>
      <c r="D41" s="3" t="s">
        <v>154</v>
      </c>
      <c r="E41" s="56">
        <v>0.41319444444444442</v>
      </c>
      <c r="F41" s="26">
        <v>32</v>
      </c>
      <c r="G41" s="114"/>
      <c r="H41" s="117"/>
    </row>
    <row r="42" spans="2:10" ht="15.6" customHeight="1" x14ac:dyDescent="0.3">
      <c r="B42" s="75"/>
      <c r="C42" s="7">
        <v>1</v>
      </c>
      <c r="D42" s="43"/>
      <c r="E42" s="22"/>
      <c r="F42" s="19"/>
      <c r="G42" s="112">
        <f>SUM(F42:F45)</f>
        <v>0</v>
      </c>
      <c r="H42" s="115"/>
      <c r="J42" s="45"/>
    </row>
    <row r="43" spans="2:10" ht="15.6" customHeight="1" x14ac:dyDescent="0.3">
      <c r="B43" s="76"/>
      <c r="C43" s="6">
        <v>2</v>
      </c>
      <c r="D43" s="1"/>
      <c r="E43" s="10"/>
      <c r="F43" s="10"/>
      <c r="G43" s="113"/>
      <c r="H43" s="116"/>
    </row>
    <row r="44" spans="2:10" ht="15.6" customHeight="1" x14ac:dyDescent="0.3">
      <c r="B44" s="76"/>
      <c r="C44" s="6">
        <v>3</v>
      </c>
      <c r="D44" s="1"/>
      <c r="E44" s="6"/>
      <c r="F44" s="6"/>
      <c r="G44" s="113"/>
      <c r="H44" s="116"/>
      <c r="J44" s="45"/>
    </row>
    <row r="45" spans="2:10" ht="15.6" customHeight="1" x14ac:dyDescent="0.3">
      <c r="B45" s="76"/>
      <c r="C45" s="6">
        <v>4</v>
      </c>
      <c r="D45" s="1"/>
      <c r="E45" s="20"/>
      <c r="F45" s="15"/>
      <c r="G45" s="113"/>
      <c r="H45" s="116"/>
    </row>
    <row r="46" spans="2:10" ht="15.6" customHeight="1" x14ac:dyDescent="0.3">
      <c r="B46" s="76"/>
      <c r="C46" s="6">
        <v>5</v>
      </c>
      <c r="D46" s="1"/>
      <c r="E46" s="20"/>
      <c r="F46" s="15"/>
      <c r="G46" s="113"/>
      <c r="H46" s="116"/>
      <c r="J46" s="45"/>
    </row>
    <row r="47" spans="2:10" ht="16.2" customHeight="1" thickBot="1" x14ac:dyDescent="0.35">
      <c r="B47" s="77"/>
      <c r="C47" s="8">
        <v>6</v>
      </c>
      <c r="D47" s="3"/>
      <c r="E47" s="8"/>
      <c r="F47" s="8"/>
      <c r="G47" s="114"/>
      <c r="H47" s="117"/>
    </row>
    <row r="48" spans="2:10" ht="15.6" customHeight="1" x14ac:dyDescent="0.3">
      <c r="B48" s="131"/>
      <c r="C48" s="17">
        <v>1</v>
      </c>
      <c r="D48" s="49"/>
      <c r="E48" s="21"/>
      <c r="F48" s="55"/>
      <c r="G48" s="135">
        <f>SUM(F48:F51)</f>
        <v>0</v>
      </c>
      <c r="H48" s="133"/>
      <c r="J48" s="45"/>
    </row>
    <row r="49" spans="2:10" ht="15.6" customHeight="1" x14ac:dyDescent="0.3">
      <c r="B49" s="129"/>
      <c r="C49" s="6">
        <v>2</v>
      </c>
      <c r="D49" s="1"/>
      <c r="E49" s="10"/>
      <c r="F49" s="10"/>
      <c r="G49" s="113"/>
      <c r="H49" s="116"/>
    </row>
    <row r="50" spans="2:10" ht="15.6" customHeight="1" x14ac:dyDescent="0.3">
      <c r="B50" s="129"/>
      <c r="C50" s="6">
        <v>3</v>
      </c>
      <c r="D50" s="1"/>
      <c r="E50" s="6"/>
      <c r="F50" s="6"/>
      <c r="G50" s="113"/>
      <c r="H50" s="116"/>
      <c r="J50" s="45"/>
    </row>
    <row r="51" spans="2:10" ht="15.6" customHeight="1" x14ac:dyDescent="0.3">
      <c r="B51" s="129"/>
      <c r="C51" s="6">
        <v>4</v>
      </c>
      <c r="D51" s="1"/>
      <c r="E51" s="20"/>
      <c r="F51" s="15"/>
      <c r="G51" s="113"/>
      <c r="H51" s="116"/>
    </row>
    <row r="52" spans="2:10" ht="15.6" customHeight="1" x14ac:dyDescent="0.3">
      <c r="B52" s="129"/>
      <c r="C52" s="6">
        <v>5</v>
      </c>
      <c r="D52" s="1"/>
      <c r="E52" s="20"/>
      <c r="F52" s="15"/>
      <c r="G52" s="113"/>
      <c r="H52" s="116"/>
      <c r="J52" s="45"/>
    </row>
    <row r="53" spans="2:10" ht="16.2" customHeight="1" thickBot="1" x14ac:dyDescent="0.35">
      <c r="B53" s="130"/>
      <c r="C53" s="8">
        <v>6</v>
      </c>
      <c r="D53" s="3"/>
      <c r="E53" s="8"/>
      <c r="F53" s="8"/>
      <c r="G53" s="114"/>
      <c r="H53" s="117"/>
    </row>
  </sheetData>
  <sortState ref="D36:F41">
    <sortCondition ref="F36:F41"/>
  </sortState>
  <mergeCells count="25">
    <mergeCell ref="B12:B17"/>
    <mergeCell ref="B3:H3"/>
    <mergeCell ref="B4:H4"/>
    <mergeCell ref="B48:B53"/>
    <mergeCell ref="G48:G53"/>
    <mergeCell ref="H48:H53"/>
    <mergeCell ref="H30:H35"/>
    <mergeCell ref="B30:B35"/>
    <mergeCell ref="G30:G35"/>
    <mergeCell ref="B6:B11"/>
    <mergeCell ref="G6:G11"/>
    <mergeCell ref="H6:H11"/>
    <mergeCell ref="G12:G17"/>
    <mergeCell ref="H12:H17"/>
    <mergeCell ref="G18:G23"/>
    <mergeCell ref="G42:G47"/>
    <mergeCell ref="H42:H47"/>
    <mergeCell ref="H18:H23"/>
    <mergeCell ref="G24:G29"/>
    <mergeCell ref="H24:H29"/>
    <mergeCell ref="B18:B23"/>
    <mergeCell ref="G36:G41"/>
    <mergeCell ref="H36:H41"/>
    <mergeCell ref="B24:B29"/>
    <mergeCell ref="B36:B41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B3:J59"/>
  <sheetViews>
    <sheetView zoomScale="70" zoomScaleNormal="70" workbookViewId="0">
      <selection activeCell="J44" sqref="J44"/>
    </sheetView>
  </sheetViews>
  <sheetFormatPr defaultRowHeight="15.6" x14ac:dyDescent="0.3"/>
  <cols>
    <col min="1" max="1" width="5.88671875" style="44" customWidth="1"/>
    <col min="2" max="2" width="23.5546875" style="44" customWidth="1"/>
    <col min="3" max="3" width="6.33203125" style="44" customWidth="1"/>
    <col min="4" max="4" width="19" style="44" customWidth="1"/>
    <col min="5" max="5" width="6.5546875" style="44" customWidth="1"/>
    <col min="6" max="6" width="7.44140625" style="44" customWidth="1"/>
    <col min="7" max="8" width="6.21875" style="44" customWidth="1"/>
    <col min="9" max="16384" width="8.88671875" style="44"/>
  </cols>
  <sheetData>
    <row r="3" spans="2:10" x14ac:dyDescent="0.3">
      <c r="B3" s="118" t="s">
        <v>48</v>
      </c>
      <c r="C3" s="118"/>
      <c r="D3" s="118"/>
      <c r="E3" s="118"/>
      <c r="F3" s="118"/>
      <c r="G3" s="118"/>
      <c r="H3" s="118"/>
    </row>
    <row r="4" spans="2:10" x14ac:dyDescent="0.3">
      <c r="B4" s="148" t="s">
        <v>47</v>
      </c>
      <c r="C4" s="148"/>
      <c r="D4" s="148"/>
      <c r="E4" s="148"/>
      <c r="F4" s="148"/>
      <c r="G4" s="148"/>
      <c r="H4" s="148"/>
    </row>
    <row r="5" spans="2:10" ht="16.2" thickBot="1" x14ac:dyDescent="0.35">
      <c r="B5" s="67" t="s">
        <v>3</v>
      </c>
      <c r="C5" s="67"/>
      <c r="E5" s="67" t="s">
        <v>4</v>
      </c>
      <c r="F5" s="67" t="s">
        <v>0</v>
      </c>
      <c r="G5" s="67" t="s">
        <v>1</v>
      </c>
      <c r="H5" s="67" t="s">
        <v>2</v>
      </c>
    </row>
    <row r="6" spans="2:10" ht="15.6" customHeight="1" x14ac:dyDescent="0.3">
      <c r="B6" s="128" t="s">
        <v>6</v>
      </c>
      <c r="C6" s="7">
        <v>1</v>
      </c>
      <c r="D6" s="41" t="s">
        <v>29</v>
      </c>
      <c r="E6" s="13">
        <v>0.36736111111111108</v>
      </c>
      <c r="F6" s="9">
        <v>2</v>
      </c>
      <c r="G6" s="112">
        <v>48</v>
      </c>
      <c r="H6" s="115" t="s">
        <v>162</v>
      </c>
    </row>
    <row r="7" spans="2:10" ht="15.6" customHeight="1" x14ac:dyDescent="0.3">
      <c r="B7" s="129"/>
      <c r="C7" s="6">
        <v>2</v>
      </c>
      <c r="D7" s="30" t="s">
        <v>31</v>
      </c>
      <c r="E7" s="18">
        <v>0.39583333333333331</v>
      </c>
      <c r="F7" s="12">
        <v>10</v>
      </c>
      <c r="G7" s="113"/>
      <c r="H7" s="116"/>
    </row>
    <row r="8" spans="2:10" ht="15.6" customHeight="1" x14ac:dyDescent="0.3">
      <c r="B8" s="129"/>
      <c r="C8" s="6">
        <v>3</v>
      </c>
      <c r="D8" s="30" t="s">
        <v>33</v>
      </c>
      <c r="E8" s="14">
        <v>0.41736111111111113</v>
      </c>
      <c r="F8" s="10">
        <v>17</v>
      </c>
      <c r="G8" s="113"/>
      <c r="H8" s="116"/>
    </row>
    <row r="9" spans="2:10" ht="15.6" customHeight="1" x14ac:dyDescent="0.3">
      <c r="B9" s="129"/>
      <c r="C9" s="6">
        <v>4</v>
      </c>
      <c r="D9" s="30" t="s">
        <v>32</v>
      </c>
      <c r="E9" s="57">
        <v>0.4201388888888889</v>
      </c>
      <c r="F9" s="16">
        <v>19</v>
      </c>
      <c r="G9" s="113"/>
      <c r="H9" s="116"/>
    </row>
    <row r="10" spans="2:10" ht="15.6" customHeight="1" x14ac:dyDescent="0.3">
      <c r="B10" s="129"/>
      <c r="C10" s="6">
        <v>5</v>
      </c>
      <c r="D10" s="30" t="s">
        <v>30</v>
      </c>
      <c r="E10" s="14">
        <v>0.42986111111111108</v>
      </c>
      <c r="F10" s="10">
        <v>23</v>
      </c>
      <c r="G10" s="113"/>
      <c r="H10" s="116"/>
    </row>
    <row r="11" spans="2:10" ht="16.2" customHeight="1" thickBot="1" x14ac:dyDescent="0.35">
      <c r="B11" s="130"/>
      <c r="C11" s="8">
        <v>6</v>
      </c>
      <c r="D11" s="51"/>
      <c r="E11" s="8"/>
      <c r="F11" s="26"/>
      <c r="G11" s="114"/>
      <c r="H11" s="117"/>
    </row>
    <row r="12" spans="2:10" ht="15.6" customHeight="1" x14ac:dyDescent="0.3">
      <c r="B12" s="131" t="s">
        <v>84</v>
      </c>
      <c r="C12" s="17">
        <v>1</v>
      </c>
      <c r="D12" s="40" t="s">
        <v>125</v>
      </c>
      <c r="E12" s="24">
        <v>0.40763888888888888</v>
      </c>
      <c r="F12" s="12">
        <v>13</v>
      </c>
      <c r="G12" s="135">
        <v>64</v>
      </c>
      <c r="H12" s="133" t="s">
        <v>164</v>
      </c>
      <c r="J12" s="45"/>
    </row>
    <row r="13" spans="2:10" ht="15.6" customHeight="1" x14ac:dyDescent="0.3">
      <c r="B13" s="129"/>
      <c r="C13" s="6">
        <v>2</v>
      </c>
      <c r="D13" s="30" t="s">
        <v>126</v>
      </c>
      <c r="E13" s="14">
        <v>0.40972222222222227</v>
      </c>
      <c r="F13" s="6">
        <v>14</v>
      </c>
      <c r="G13" s="113"/>
      <c r="H13" s="116"/>
    </row>
    <row r="14" spans="2:10" ht="15.6" customHeight="1" x14ac:dyDescent="0.3">
      <c r="B14" s="129"/>
      <c r="C14" s="6">
        <v>3</v>
      </c>
      <c r="D14" s="39" t="s">
        <v>124</v>
      </c>
      <c r="E14" s="15">
        <v>0.40972222222222227</v>
      </c>
      <c r="F14" s="20">
        <v>15</v>
      </c>
      <c r="G14" s="113"/>
      <c r="H14" s="116"/>
      <c r="J14" s="45"/>
    </row>
    <row r="15" spans="2:10" ht="15.6" customHeight="1" x14ac:dyDescent="0.3">
      <c r="B15" s="129"/>
      <c r="C15" s="6">
        <v>4</v>
      </c>
      <c r="D15" s="30" t="s">
        <v>127</v>
      </c>
      <c r="E15" s="15">
        <v>0.42986111111111108</v>
      </c>
      <c r="F15" s="20">
        <v>22</v>
      </c>
      <c r="G15" s="113"/>
      <c r="H15" s="116"/>
    </row>
    <row r="16" spans="2:10" ht="15.6" customHeight="1" x14ac:dyDescent="0.3">
      <c r="B16" s="129"/>
      <c r="C16" s="6">
        <v>5</v>
      </c>
      <c r="D16" s="30"/>
      <c r="E16" s="20"/>
      <c r="F16" s="20"/>
      <c r="G16" s="113"/>
      <c r="H16" s="116"/>
      <c r="J16" s="45"/>
    </row>
    <row r="17" spans="2:10" ht="16.2" customHeight="1" thickBot="1" x14ac:dyDescent="0.35">
      <c r="B17" s="132"/>
      <c r="C17" s="16">
        <v>6</v>
      </c>
      <c r="D17" s="39"/>
      <c r="E17" s="16"/>
      <c r="F17" s="16"/>
      <c r="G17" s="136"/>
      <c r="H17" s="134"/>
    </row>
    <row r="18" spans="2:10" ht="15.6" customHeight="1" x14ac:dyDescent="0.3">
      <c r="B18" s="128" t="s">
        <v>94</v>
      </c>
      <c r="C18" s="31">
        <v>1</v>
      </c>
      <c r="D18" s="53" t="s">
        <v>90</v>
      </c>
      <c r="E18" s="58">
        <v>0.38125000000000003</v>
      </c>
      <c r="F18" s="9">
        <v>4</v>
      </c>
      <c r="G18" s="112">
        <v>58</v>
      </c>
      <c r="H18" s="115" t="s">
        <v>163</v>
      </c>
      <c r="J18" s="45"/>
    </row>
    <row r="19" spans="2:10" ht="15.6" customHeight="1" x14ac:dyDescent="0.3">
      <c r="B19" s="129"/>
      <c r="C19" s="32">
        <v>2</v>
      </c>
      <c r="D19" s="52" t="s">
        <v>91</v>
      </c>
      <c r="E19" s="34">
        <v>0.38541666666666669</v>
      </c>
      <c r="F19" s="10">
        <v>6</v>
      </c>
      <c r="G19" s="113"/>
      <c r="H19" s="116"/>
    </row>
    <row r="20" spans="2:10" ht="15.6" customHeight="1" x14ac:dyDescent="0.3">
      <c r="B20" s="129"/>
      <c r="C20" s="32">
        <v>3</v>
      </c>
      <c r="D20" s="52" t="s">
        <v>132</v>
      </c>
      <c r="E20" s="34">
        <v>0.42083333333333334</v>
      </c>
      <c r="F20" s="10">
        <v>20</v>
      </c>
      <c r="G20" s="113"/>
      <c r="H20" s="116"/>
      <c r="J20" s="45"/>
    </row>
    <row r="21" spans="2:10" ht="15.6" customHeight="1" x14ac:dyDescent="0.3">
      <c r="B21" s="129"/>
      <c r="C21" s="32">
        <v>4</v>
      </c>
      <c r="D21" s="52" t="s">
        <v>93</v>
      </c>
      <c r="E21" s="34">
        <v>0.44236111111111115</v>
      </c>
      <c r="F21" s="10">
        <v>28</v>
      </c>
      <c r="G21" s="113"/>
      <c r="H21" s="116"/>
    </row>
    <row r="22" spans="2:10" ht="15.6" customHeight="1" x14ac:dyDescent="0.3">
      <c r="B22" s="129"/>
      <c r="C22" s="32">
        <v>5</v>
      </c>
      <c r="D22" s="52" t="s">
        <v>92</v>
      </c>
      <c r="E22" s="65">
        <v>0.48333333333333334</v>
      </c>
      <c r="F22" s="10">
        <v>31</v>
      </c>
      <c r="G22" s="113"/>
      <c r="H22" s="116"/>
      <c r="J22" s="45"/>
    </row>
    <row r="23" spans="2:10" ht="16.2" customHeight="1" thickBot="1" x14ac:dyDescent="0.35">
      <c r="B23" s="130"/>
      <c r="C23" s="33">
        <v>6</v>
      </c>
      <c r="D23" s="54" t="s">
        <v>133</v>
      </c>
      <c r="E23" s="78">
        <v>0.48819444444444443</v>
      </c>
      <c r="F23" s="26">
        <v>32</v>
      </c>
      <c r="G23" s="114"/>
      <c r="H23" s="117"/>
    </row>
    <row r="24" spans="2:10" ht="15.6" customHeight="1" x14ac:dyDescent="0.3">
      <c r="B24" s="137" t="s">
        <v>128</v>
      </c>
      <c r="C24" s="79">
        <v>1</v>
      </c>
      <c r="D24" s="80" t="s">
        <v>40</v>
      </c>
      <c r="E24" s="81">
        <v>0.35694444444444445</v>
      </c>
      <c r="F24" s="79">
        <v>1</v>
      </c>
      <c r="G24" s="138">
        <v>30</v>
      </c>
      <c r="H24" s="139" t="s">
        <v>161</v>
      </c>
    </row>
    <row r="25" spans="2:10" ht="15.6" customHeight="1" x14ac:dyDescent="0.3">
      <c r="B25" s="120"/>
      <c r="C25" s="82">
        <v>2</v>
      </c>
      <c r="D25" s="83" t="s">
        <v>38</v>
      </c>
      <c r="E25" s="84">
        <v>0.38194444444444442</v>
      </c>
      <c r="F25" s="82">
        <v>5</v>
      </c>
      <c r="G25" s="123"/>
      <c r="H25" s="126"/>
    </row>
    <row r="26" spans="2:10" ht="15.6" customHeight="1" x14ac:dyDescent="0.3">
      <c r="B26" s="120"/>
      <c r="C26" s="82">
        <v>3</v>
      </c>
      <c r="D26" s="83" t="s">
        <v>39</v>
      </c>
      <c r="E26" s="84">
        <v>0.38958333333333334</v>
      </c>
      <c r="F26" s="82">
        <v>8</v>
      </c>
      <c r="G26" s="123"/>
      <c r="H26" s="126"/>
    </row>
    <row r="27" spans="2:10" ht="15.6" customHeight="1" x14ac:dyDescent="0.3">
      <c r="B27" s="120"/>
      <c r="C27" s="82">
        <v>4</v>
      </c>
      <c r="D27" s="85" t="s">
        <v>135</v>
      </c>
      <c r="E27" s="84">
        <v>0.4152777777777778</v>
      </c>
      <c r="F27" s="82">
        <v>16</v>
      </c>
      <c r="G27" s="123"/>
      <c r="H27" s="126"/>
    </row>
    <row r="28" spans="2:10" ht="15.6" customHeight="1" x14ac:dyDescent="0.3">
      <c r="B28" s="120"/>
      <c r="C28" s="82">
        <v>5</v>
      </c>
      <c r="D28" s="85" t="s">
        <v>136</v>
      </c>
      <c r="E28" s="81">
        <v>0.42152777777777778</v>
      </c>
      <c r="F28" s="79">
        <v>21</v>
      </c>
      <c r="G28" s="123"/>
      <c r="H28" s="126"/>
    </row>
    <row r="29" spans="2:10" ht="16.2" customHeight="1" thickBot="1" x14ac:dyDescent="0.35">
      <c r="B29" s="147"/>
      <c r="C29" s="86">
        <v>6</v>
      </c>
      <c r="D29" s="87"/>
      <c r="E29" s="86"/>
      <c r="F29" s="86"/>
      <c r="G29" s="149"/>
      <c r="H29" s="146"/>
    </row>
    <row r="30" spans="2:10" ht="15.6" customHeight="1" x14ac:dyDescent="0.3">
      <c r="B30" s="128" t="s">
        <v>107</v>
      </c>
      <c r="C30" s="7">
        <v>1</v>
      </c>
      <c r="D30" s="35" t="s">
        <v>101</v>
      </c>
      <c r="E30" s="13">
        <v>0.37361111111111112</v>
      </c>
      <c r="F30" s="9">
        <v>3</v>
      </c>
      <c r="G30" s="112">
        <v>31</v>
      </c>
      <c r="H30" s="115" t="s">
        <v>160</v>
      </c>
    </row>
    <row r="31" spans="2:10" ht="15.6" customHeight="1" x14ac:dyDescent="0.3">
      <c r="B31" s="129"/>
      <c r="C31" s="6">
        <v>2</v>
      </c>
      <c r="D31" s="36" t="s">
        <v>105</v>
      </c>
      <c r="E31" s="14">
        <v>0.3888888888888889</v>
      </c>
      <c r="F31" s="10">
        <v>7</v>
      </c>
      <c r="G31" s="113"/>
      <c r="H31" s="116"/>
    </row>
    <row r="32" spans="2:10" ht="15.6" customHeight="1" x14ac:dyDescent="0.3">
      <c r="B32" s="129"/>
      <c r="C32" s="6">
        <v>3</v>
      </c>
      <c r="D32" s="36" t="s">
        <v>104</v>
      </c>
      <c r="E32" s="14">
        <v>0.39027777777777778</v>
      </c>
      <c r="F32" s="10">
        <v>9</v>
      </c>
      <c r="G32" s="113"/>
      <c r="H32" s="116"/>
    </row>
    <row r="33" spans="2:8" ht="15.6" customHeight="1" x14ac:dyDescent="0.3">
      <c r="B33" s="129"/>
      <c r="C33" s="6">
        <v>4</v>
      </c>
      <c r="D33" s="36" t="s">
        <v>102</v>
      </c>
      <c r="E33" s="14">
        <v>0.40625</v>
      </c>
      <c r="F33" s="10">
        <v>12</v>
      </c>
      <c r="G33" s="113"/>
      <c r="H33" s="116"/>
    </row>
    <row r="34" spans="2:8" ht="15.6" customHeight="1" x14ac:dyDescent="0.3">
      <c r="B34" s="129"/>
      <c r="C34" s="6">
        <v>5</v>
      </c>
      <c r="D34" s="36" t="s">
        <v>103</v>
      </c>
      <c r="E34" s="14">
        <v>0.43472222222222223</v>
      </c>
      <c r="F34" s="10">
        <v>24</v>
      </c>
      <c r="G34" s="113"/>
      <c r="H34" s="116"/>
    </row>
    <row r="35" spans="2:8" ht="16.2" customHeight="1" thickBot="1" x14ac:dyDescent="0.35">
      <c r="B35" s="130"/>
      <c r="C35" s="8">
        <v>6</v>
      </c>
      <c r="D35" s="37" t="s">
        <v>106</v>
      </c>
      <c r="E35" s="56">
        <v>0.4381944444444445</v>
      </c>
      <c r="F35" s="26">
        <v>27</v>
      </c>
      <c r="G35" s="114"/>
      <c r="H35" s="117"/>
    </row>
    <row r="36" spans="2:8" ht="15.6" customHeight="1" x14ac:dyDescent="0.3">
      <c r="B36" s="131" t="s">
        <v>137</v>
      </c>
      <c r="C36" s="17">
        <v>1</v>
      </c>
      <c r="D36" s="40" t="s">
        <v>142</v>
      </c>
      <c r="E36" s="18">
        <v>0.3972222222222222</v>
      </c>
      <c r="F36" s="12">
        <v>11</v>
      </c>
      <c r="G36" s="135">
        <v>80</v>
      </c>
      <c r="H36" s="133" t="s">
        <v>165</v>
      </c>
    </row>
    <row r="37" spans="2:8" ht="15.6" customHeight="1" x14ac:dyDescent="0.3">
      <c r="B37" s="129"/>
      <c r="C37" s="6">
        <v>2</v>
      </c>
      <c r="D37" s="30" t="s">
        <v>139</v>
      </c>
      <c r="E37" s="14">
        <v>0.41875000000000001</v>
      </c>
      <c r="F37" s="10">
        <v>18</v>
      </c>
      <c r="G37" s="113"/>
      <c r="H37" s="116"/>
    </row>
    <row r="38" spans="2:8" ht="15.6" customHeight="1" x14ac:dyDescent="0.3">
      <c r="B38" s="129"/>
      <c r="C38" s="6">
        <v>3</v>
      </c>
      <c r="D38" s="30" t="s">
        <v>140</v>
      </c>
      <c r="E38" s="14">
        <v>0.43611111111111112</v>
      </c>
      <c r="F38" s="10">
        <v>25</v>
      </c>
      <c r="G38" s="113"/>
      <c r="H38" s="116"/>
    </row>
    <row r="39" spans="2:8" ht="15.6" customHeight="1" x14ac:dyDescent="0.3">
      <c r="B39" s="129"/>
      <c r="C39" s="6">
        <v>4</v>
      </c>
      <c r="D39" s="30" t="s">
        <v>141</v>
      </c>
      <c r="E39" s="14">
        <v>0.4368055555555555</v>
      </c>
      <c r="F39" s="10">
        <v>26</v>
      </c>
      <c r="G39" s="113"/>
      <c r="H39" s="116"/>
    </row>
    <row r="40" spans="2:8" ht="15.6" customHeight="1" x14ac:dyDescent="0.3">
      <c r="B40" s="129"/>
      <c r="C40" s="6">
        <v>5</v>
      </c>
      <c r="D40" s="30" t="s">
        <v>143</v>
      </c>
      <c r="E40" s="14">
        <v>0.45694444444444443</v>
      </c>
      <c r="F40" s="10">
        <v>29</v>
      </c>
      <c r="G40" s="113"/>
      <c r="H40" s="116"/>
    </row>
    <row r="41" spans="2:8" ht="16.2" customHeight="1" thickBot="1" x14ac:dyDescent="0.35">
      <c r="B41" s="132"/>
      <c r="C41" s="16">
        <v>6</v>
      </c>
      <c r="D41" s="39" t="s">
        <v>138</v>
      </c>
      <c r="E41" s="57">
        <v>0.45902777777777781</v>
      </c>
      <c r="F41" s="25">
        <v>30</v>
      </c>
      <c r="G41" s="136"/>
      <c r="H41" s="134"/>
    </row>
    <row r="42" spans="2:8" ht="15.6" customHeight="1" x14ac:dyDescent="0.3">
      <c r="B42" s="143"/>
      <c r="C42" s="7">
        <v>1</v>
      </c>
      <c r="D42" s="35"/>
      <c r="E42" s="22"/>
      <c r="F42" s="9"/>
      <c r="G42" s="112"/>
      <c r="H42" s="115"/>
    </row>
    <row r="43" spans="2:8" ht="15.6" customHeight="1" x14ac:dyDescent="0.3">
      <c r="B43" s="144"/>
      <c r="C43" s="6">
        <v>2</v>
      </c>
      <c r="D43" s="36"/>
      <c r="E43" s="10"/>
      <c r="F43" s="10"/>
      <c r="G43" s="113"/>
      <c r="H43" s="116"/>
    </row>
    <row r="44" spans="2:8" ht="15.6" customHeight="1" x14ac:dyDescent="0.3">
      <c r="B44" s="144"/>
      <c r="C44" s="6">
        <v>3</v>
      </c>
      <c r="D44" s="36"/>
      <c r="E44" s="6"/>
      <c r="F44" s="6"/>
      <c r="G44" s="113"/>
      <c r="H44" s="116"/>
    </row>
    <row r="45" spans="2:8" ht="15.6" customHeight="1" x14ac:dyDescent="0.3">
      <c r="B45" s="144"/>
      <c r="C45" s="6">
        <v>4</v>
      </c>
      <c r="D45" s="36"/>
      <c r="E45" s="20"/>
      <c r="F45" s="20"/>
      <c r="G45" s="113"/>
      <c r="H45" s="116"/>
    </row>
    <row r="46" spans="2:8" ht="15.6" customHeight="1" x14ac:dyDescent="0.3">
      <c r="B46" s="144"/>
      <c r="C46" s="6">
        <v>5</v>
      </c>
      <c r="D46" s="36"/>
      <c r="E46" s="20"/>
      <c r="F46" s="20"/>
      <c r="G46" s="113"/>
      <c r="H46" s="116"/>
    </row>
    <row r="47" spans="2:8" ht="16.2" customHeight="1" thickBot="1" x14ac:dyDescent="0.35">
      <c r="B47" s="145"/>
      <c r="C47" s="8">
        <v>6</v>
      </c>
      <c r="D47" s="48"/>
      <c r="E47" s="8"/>
      <c r="F47" s="8"/>
      <c r="G47" s="114"/>
      <c r="H47" s="117"/>
    </row>
    <row r="48" spans="2:8" ht="15.6" customHeight="1" x14ac:dyDescent="0.3">
      <c r="B48" s="131"/>
      <c r="C48" s="7">
        <v>1</v>
      </c>
      <c r="D48" s="41"/>
      <c r="E48" s="22"/>
      <c r="F48" s="9"/>
      <c r="G48" s="112"/>
      <c r="H48" s="115"/>
    </row>
    <row r="49" spans="2:8" ht="15.6" customHeight="1" x14ac:dyDescent="0.3">
      <c r="B49" s="129"/>
      <c r="C49" s="6">
        <v>2</v>
      </c>
      <c r="D49" s="30"/>
      <c r="E49" s="10"/>
      <c r="F49" s="10"/>
      <c r="G49" s="113"/>
      <c r="H49" s="116"/>
    </row>
    <row r="50" spans="2:8" ht="15.6" customHeight="1" x14ac:dyDescent="0.3">
      <c r="B50" s="129"/>
      <c r="C50" s="6">
        <v>3</v>
      </c>
      <c r="D50" s="50"/>
      <c r="E50" s="6"/>
      <c r="F50" s="6"/>
      <c r="G50" s="113"/>
      <c r="H50" s="116"/>
    </row>
    <row r="51" spans="2:8" ht="15.6" customHeight="1" x14ac:dyDescent="0.3">
      <c r="B51" s="129"/>
      <c r="C51" s="6">
        <v>4</v>
      </c>
      <c r="D51" s="50"/>
      <c r="E51" s="20"/>
      <c r="F51" s="20"/>
      <c r="G51" s="113"/>
      <c r="H51" s="116"/>
    </row>
    <row r="52" spans="2:8" ht="15.6" customHeight="1" x14ac:dyDescent="0.3">
      <c r="B52" s="129"/>
      <c r="C52" s="6">
        <v>5</v>
      </c>
      <c r="D52" s="50"/>
      <c r="E52" s="20"/>
      <c r="F52" s="20"/>
      <c r="G52" s="113"/>
      <c r="H52" s="116"/>
    </row>
    <row r="53" spans="2:8" ht="16.2" customHeight="1" thickBot="1" x14ac:dyDescent="0.35">
      <c r="B53" s="132"/>
      <c r="C53" s="8">
        <v>6</v>
      </c>
      <c r="D53" s="3"/>
      <c r="E53" s="8"/>
      <c r="F53" s="8"/>
      <c r="G53" s="114"/>
      <c r="H53" s="117"/>
    </row>
    <row r="54" spans="2:8" x14ac:dyDescent="0.3">
      <c r="B54" s="128"/>
      <c r="C54" s="7">
        <v>1</v>
      </c>
      <c r="E54" s="19"/>
      <c r="F54" s="9"/>
      <c r="G54" s="112"/>
      <c r="H54" s="115"/>
    </row>
    <row r="55" spans="2:8" x14ac:dyDescent="0.3">
      <c r="B55" s="129"/>
      <c r="C55" s="6">
        <v>2</v>
      </c>
      <c r="D55" s="1"/>
      <c r="E55" s="10"/>
      <c r="F55" s="10"/>
      <c r="G55" s="113"/>
      <c r="H55" s="116"/>
    </row>
    <row r="56" spans="2:8" x14ac:dyDescent="0.3">
      <c r="B56" s="129"/>
      <c r="C56" s="6">
        <v>3</v>
      </c>
      <c r="D56" s="1"/>
      <c r="E56" s="6"/>
      <c r="F56" s="10"/>
      <c r="G56" s="113"/>
      <c r="H56" s="116"/>
    </row>
    <row r="57" spans="2:8" x14ac:dyDescent="0.3">
      <c r="B57" s="129"/>
      <c r="C57" s="6">
        <v>4</v>
      </c>
      <c r="D57" s="1"/>
      <c r="E57" s="15"/>
      <c r="F57" s="20"/>
      <c r="G57" s="113"/>
      <c r="H57" s="116"/>
    </row>
    <row r="58" spans="2:8" x14ac:dyDescent="0.3">
      <c r="B58" s="129"/>
      <c r="C58" s="6">
        <v>5</v>
      </c>
      <c r="D58" s="1"/>
      <c r="E58" s="20"/>
      <c r="F58" s="20"/>
      <c r="G58" s="113"/>
      <c r="H58" s="116"/>
    </row>
    <row r="59" spans="2:8" ht="16.2" thickBot="1" x14ac:dyDescent="0.35">
      <c r="B59" s="130"/>
      <c r="C59" s="8">
        <v>6</v>
      </c>
      <c r="D59" s="3"/>
      <c r="E59" s="8"/>
      <c r="F59" s="8"/>
      <c r="G59" s="114"/>
      <c r="H59" s="117"/>
    </row>
  </sheetData>
  <sortState ref="D36:F41">
    <sortCondition ref="F36:F41"/>
  </sortState>
  <mergeCells count="29">
    <mergeCell ref="B18:B23"/>
    <mergeCell ref="G18:G23"/>
    <mergeCell ref="H18:H23"/>
    <mergeCell ref="B24:B29"/>
    <mergeCell ref="B3:H3"/>
    <mergeCell ref="B4:H4"/>
    <mergeCell ref="H12:H17"/>
    <mergeCell ref="B6:B11"/>
    <mergeCell ref="G6:G11"/>
    <mergeCell ref="H6:H11"/>
    <mergeCell ref="B12:B17"/>
    <mergeCell ref="G12:G17"/>
    <mergeCell ref="G24:G29"/>
    <mergeCell ref="H30:H35"/>
    <mergeCell ref="H36:H41"/>
    <mergeCell ref="B30:B35"/>
    <mergeCell ref="G30:G35"/>
    <mergeCell ref="H24:H29"/>
    <mergeCell ref="B54:B59"/>
    <mergeCell ref="G54:G59"/>
    <mergeCell ref="H54:H59"/>
    <mergeCell ref="H42:H47"/>
    <mergeCell ref="B36:B41"/>
    <mergeCell ref="B42:B47"/>
    <mergeCell ref="G42:G47"/>
    <mergeCell ref="G36:G41"/>
    <mergeCell ref="B48:B53"/>
    <mergeCell ref="G48:G53"/>
    <mergeCell ref="H48:H53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ZŠ III. dívky OK</vt:lpstr>
      <vt:lpstr>ZŠ III. hoši OK</vt:lpstr>
      <vt:lpstr>ZŠ IV. dívky OK</vt:lpstr>
      <vt:lpstr>ZŠ IV. hoši OK</vt:lpstr>
    </vt:vector>
  </TitlesOfParts>
  <Company>Trinec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Topek</dc:creator>
  <cp:lastModifiedBy>sylva</cp:lastModifiedBy>
  <cp:lastPrinted>2023-10-07T03:36:49Z</cp:lastPrinted>
  <dcterms:created xsi:type="dcterms:W3CDTF">2006-11-22T17:22:07Z</dcterms:created>
  <dcterms:modified xsi:type="dcterms:W3CDTF">2023-10-07T03:38:23Z</dcterms:modified>
</cp:coreProperties>
</file>