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192" tabRatio="755" activeTab="2"/>
  </bookViews>
  <sheets>
    <sheet name="ZŠ III. dívky OK" sheetId="15" r:id="rId1"/>
    <sheet name="ZŠ III. hoši OK" sheetId="16" r:id="rId2"/>
    <sheet name="ZŠ IV. dívky OK" sheetId="14" r:id="rId3"/>
    <sheet name="ZŠ IV. hoši OK" sheetId="1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4" l="1"/>
  <c r="G42" i="14"/>
  <c r="G36" i="14"/>
  <c r="G41" i="16"/>
  <c r="G6" i="15"/>
  <c r="G18" i="15"/>
  <c r="G48" i="15"/>
</calcChain>
</file>

<file path=xl/sharedStrings.xml><?xml version="1.0" encoding="utf-8"?>
<sst xmlns="http://schemas.openxmlformats.org/spreadsheetml/2006/main" count="207" uniqueCount="168">
  <si>
    <t>pořadí</t>
  </si>
  <si>
    <t>součet poř.</t>
  </si>
  <si>
    <t>celk. poř.</t>
  </si>
  <si>
    <t>škola</t>
  </si>
  <si>
    <t>čas</t>
  </si>
  <si>
    <t>kategorie III. dívky - 1 km</t>
  </si>
  <si>
    <t>GPB</t>
  </si>
  <si>
    <t>Přespolní běh - okrskové kolo 27. 9. 2023</t>
  </si>
  <si>
    <t xml:space="preserve">Gabriela Pišová </t>
  </si>
  <si>
    <t xml:space="preserve">Ema Szmekova </t>
  </si>
  <si>
    <t xml:space="preserve">Nicol Pekaríková </t>
  </si>
  <si>
    <t>ZŠ n. u. P. Bezruče,FM</t>
  </si>
  <si>
    <t>Sopuchová Valérie</t>
  </si>
  <si>
    <t>Marfláková Valerie</t>
  </si>
  <si>
    <t>Mališová Veronika</t>
  </si>
  <si>
    <t>Hajznerová Nikola</t>
  </si>
  <si>
    <t>Gorgošová Adéla</t>
  </si>
  <si>
    <t>Kolčářová Lucie</t>
  </si>
  <si>
    <t xml:space="preserve">Daniel Čuba </t>
  </si>
  <si>
    <t>Martin Kuboš</t>
  </si>
  <si>
    <t xml:space="preserve">Alexandr Ťahan </t>
  </si>
  <si>
    <t xml:space="preserve">Jakub Sčensný </t>
  </si>
  <si>
    <t xml:space="preserve">Marek Šnerch </t>
  </si>
  <si>
    <t>Natálie Krpcová</t>
  </si>
  <si>
    <t>Silvie Krausová</t>
  </si>
  <si>
    <t>Sofie Borovicová</t>
  </si>
  <si>
    <t>Diana Grószová</t>
  </si>
  <si>
    <t>Marie Müllerová</t>
  </si>
  <si>
    <t>ZŠ J. Čapka, FM</t>
  </si>
  <si>
    <t>ZŠ Komenského, FM</t>
  </si>
  <si>
    <t xml:space="preserve">Bystrňová Eliška </t>
  </si>
  <si>
    <t xml:space="preserve">Cudráková Natálie </t>
  </si>
  <si>
    <t>Morysová Michaela</t>
  </si>
  <si>
    <t xml:space="preserve">Kužmová Valerie </t>
  </si>
  <si>
    <t>Pustková Sára</t>
  </si>
  <si>
    <t xml:space="preserve">Tomisová Martina </t>
  </si>
  <si>
    <t>ZŠ E. Krásnohorské, FM</t>
  </si>
  <si>
    <t>ZŠ Pionýrů,FM</t>
  </si>
  <si>
    <t>Létalová Eva</t>
  </si>
  <si>
    <t>Prokešová Ema</t>
  </si>
  <si>
    <t>Hamalčíková Hana</t>
  </si>
  <si>
    <t>Chudá Alžběta</t>
  </si>
  <si>
    <t>Slípková Monika</t>
  </si>
  <si>
    <t xml:space="preserve">Marie Schenková </t>
  </si>
  <si>
    <t>Eva Müllerová</t>
  </si>
  <si>
    <t xml:space="preserve">Kristýna Uhrová </t>
  </si>
  <si>
    <t xml:space="preserve">Eliška Nohlová </t>
  </si>
  <si>
    <t xml:space="preserve">Kristýna Míčková </t>
  </si>
  <si>
    <t>Nela Bernatíková</t>
  </si>
  <si>
    <t>ZŠ 1.máje, FM</t>
  </si>
  <si>
    <t>Jurošová Sabina</t>
  </si>
  <si>
    <t>Bláhová Markéta</t>
  </si>
  <si>
    <t>Horáková Ema</t>
  </si>
  <si>
    <t>Nováková Karolína</t>
  </si>
  <si>
    <t>Holubčíková Isabela</t>
  </si>
  <si>
    <t>Gajdošová Nikola</t>
  </si>
  <si>
    <t>ZŠ ČSA, FM</t>
  </si>
  <si>
    <t>Nováková Johana</t>
  </si>
  <si>
    <t>ZŠ J. z Poděbrad, FM</t>
  </si>
  <si>
    <t>Marián Benek</t>
  </si>
  <si>
    <t>Milan Benek</t>
  </si>
  <si>
    <t>Danylo Tarkman</t>
  </si>
  <si>
    <t>Tobias Klepáč</t>
  </si>
  <si>
    <t>Michael Drabina</t>
  </si>
  <si>
    <t>Morys Cyril</t>
  </si>
  <si>
    <t>Raška Theodor</t>
  </si>
  <si>
    <t>Nábělek Matyáš</t>
  </si>
  <si>
    <t>Nalewajka Matěj</t>
  </si>
  <si>
    <t>Nábělek Lukáš</t>
  </si>
  <si>
    <t>Beneš Jakub</t>
  </si>
  <si>
    <t>Hrůzek Jiří</t>
  </si>
  <si>
    <t>Kresta Tobiáš</t>
  </si>
  <si>
    <t>Malucha Daniel</t>
  </si>
  <si>
    <t>Veselský Daniel</t>
  </si>
  <si>
    <t>Lukáš Veverka</t>
  </si>
  <si>
    <t xml:space="preserve">Tomáš Štefek </t>
  </si>
  <si>
    <t xml:space="preserve">Vojtěch Gola </t>
  </si>
  <si>
    <t xml:space="preserve">Ondřej Glombica </t>
  </si>
  <si>
    <t xml:space="preserve">Jiří Tyleček </t>
  </si>
  <si>
    <t>Kubala Patrik</t>
  </si>
  <si>
    <t>Rybář Adam</t>
  </si>
  <si>
    <t>Grygar Matěj</t>
  </si>
  <si>
    <t>Pilár Maxim</t>
  </si>
  <si>
    <t>Semchenko Dmitrij</t>
  </si>
  <si>
    <t xml:space="preserve">Adéla Šimarová </t>
  </si>
  <si>
    <t xml:space="preserve">Emma Kurečková </t>
  </si>
  <si>
    <t>Zina Javorová</t>
  </si>
  <si>
    <t>Kristýna Kubáňová</t>
  </si>
  <si>
    <t xml:space="preserve">Juhasová Leontýna </t>
  </si>
  <si>
    <t>Koňaříková Lilly</t>
  </si>
  <si>
    <t>Helsteinová Ela</t>
  </si>
  <si>
    <t>Sikorová Silvie</t>
  </si>
  <si>
    <t>Laníková Veronika</t>
  </si>
  <si>
    <t xml:space="preserve">Holčáková Klára </t>
  </si>
  <si>
    <t>Aneta Maršálková</t>
  </si>
  <si>
    <t>Barbora Boščíková</t>
  </si>
  <si>
    <t xml:space="preserve">Aneta Zápalková </t>
  </si>
  <si>
    <t xml:space="preserve">Marie Mikulová </t>
  </si>
  <si>
    <t>Leona Zápalková</t>
  </si>
  <si>
    <t>Marie Marková</t>
  </si>
  <si>
    <t>Smyčková Eliška</t>
  </si>
  <si>
    <t>Šmejkalová Patricie</t>
  </si>
  <si>
    <t>Hanzelová Karolína</t>
  </si>
  <si>
    <t>Beránková Ema</t>
  </si>
  <si>
    <t>Přikrylová Nela</t>
  </si>
  <si>
    <t>Hrůzková Natálie</t>
  </si>
  <si>
    <t xml:space="preserve">Adam Odstrčil </t>
  </si>
  <si>
    <t>Tomáš Škapa</t>
  </si>
  <si>
    <t xml:space="preserve">Maxim Vaculík </t>
  </si>
  <si>
    <t>Matouš Koribanič</t>
  </si>
  <si>
    <t>Matyáš Staník</t>
  </si>
  <si>
    <t>Kárník Vojtěch</t>
  </si>
  <si>
    <t>Jalovec Patrik</t>
  </si>
  <si>
    <t>Kroček Václav</t>
  </si>
  <si>
    <t>Holeček Tomáš</t>
  </si>
  <si>
    <t>Novák Petr</t>
  </si>
  <si>
    <t>Březina Richard</t>
  </si>
  <si>
    <t>Martin Hriško</t>
  </si>
  <si>
    <t>Martin Zelený</t>
  </si>
  <si>
    <t>Daniel Klepáč</t>
  </si>
  <si>
    <t>Martin Ejem</t>
  </si>
  <si>
    <t>Michal Olejníček</t>
  </si>
  <si>
    <t xml:space="preserve">Stromšík Josef </t>
  </si>
  <si>
    <t xml:space="preserve">Horňák Matyáš </t>
  </si>
  <si>
    <t xml:space="preserve">Bajtek Lukáš </t>
  </si>
  <si>
    <t xml:space="preserve">Skotnica Maxim </t>
  </si>
  <si>
    <t>Hradil David</t>
  </si>
  <si>
    <t>Gorgoš Radim</t>
  </si>
  <si>
    <t>Čihánek Ondřej</t>
  </si>
  <si>
    <t>Tomek Richard</t>
  </si>
  <si>
    <t>Surma Šimon</t>
  </si>
  <si>
    <t xml:space="preserve">Viktor Hanák </t>
  </si>
  <si>
    <t>Šimon Peterek</t>
  </si>
  <si>
    <t xml:space="preserve">Lukáš Žižka </t>
  </si>
  <si>
    <t xml:space="preserve">Bryan Kaszper </t>
  </si>
  <si>
    <t xml:space="preserve">Štěpán Ondroušek </t>
  </si>
  <si>
    <t xml:space="preserve">David Bílek </t>
  </si>
  <si>
    <t>Krejčí Nicolas</t>
  </si>
  <si>
    <t>Komjathy Kryštof</t>
  </si>
  <si>
    <t>Valkovič Eliáš</t>
  </si>
  <si>
    <t>Hejda Jan</t>
  </si>
  <si>
    <t>Fojtík Adam</t>
  </si>
  <si>
    <t>Tkáčová Marie</t>
  </si>
  <si>
    <t>Skaličková Markéta</t>
  </si>
  <si>
    <t>Surmová Eliška</t>
  </si>
  <si>
    <t>Munsterová Johana</t>
  </si>
  <si>
    <t>Tichá Valerie</t>
  </si>
  <si>
    <t>Jányš Albert</t>
  </si>
  <si>
    <t>Rusňák Adam</t>
  </si>
  <si>
    <t>Carbol Vít</t>
  </si>
  <si>
    <t>Václavík Šimon</t>
  </si>
  <si>
    <t>Klanica Jakub</t>
  </si>
  <si>
    <t>Kusák Matouš</t>
  </si>
  <si>
    <t>DNF</t>
  </si>
  <si>
    <t>Ivánková Sofie</t>
  </si>
  <si>
    <t>Veselková Klára</t>
  </si>
  <si>
    <t>Pastorková Amelie</t>
  </si>
  <si>
    <t>Štefková Ivana</t>
  </si>
  <si>
    <t>Gola Jan</t>
  </si>
  <si>
    <t>Tobias Tašner</t>
  </si>
  <si>
    <t>Rajko Nikolas</t>
  </si>
  <si>
    <t>Kazík Denis</t>
  </si>
  <si>
    <t>Doležel Vojtěch</t>
  </si>
  <si>
    <t>Eliška Bužgová</t>
  </si>
  <si>
    <t>Vojtěch Vojkovský</t>
  </si>
  <si>
    <t>kategorie III. hoši - 1,4 km</t>
  </si>
  <si>
    <t>kategorie IV. dívky -  1,4 km</t>
  </si>
  <si>
    <t>kategorie IV. hoši -1,8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</si>
</sst>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2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0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0" fontId="6" fillId="2" borderId="1" xfId="0" applyNumberFormat="1" applyFont="1" applyFill="1" applyBorder="1" applyAlignment="1">
      <alignment horizontal="center" vertical="center" wrapText="1"/>
    </xf>
    <xf numFmtId="20" fontId="5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0" fontId="5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6" fillId="0" borderId="5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1" xfId="0" applyFont="1" applyBorder="1"/>
    <xf numFmtId="0" fontId="13" fillId="0" borderId="1" xfId="0" applyFont="1" applyBorder="1"/>
    <xf numFmtId="0" fontId="11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1" fillId="0" borderId="4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 applyAlignment="1">
      <alignment vertical="center" wrapText="1"/>
    </xf>
    <xf numFmtId="0" fontId="12" fillId="0" borderId="1" xfId="0" applyFont="1" applyBorder="1"/>
    <xf numFmtId="0" fontId="10" fillId="0" borderId="1" xfId="0" applyFont="1" applyBorder="1"/>
    <xf numFmtId="0" fontId="0" fillId="0" borderId="1" xfId="0" applyBorder="1"/>
    <xf numFmtId="0" fontId="0" fillId="0" borderId="4" xfId="0" applyBorder="1"/>
    <xf numFmtId="0" fontId="11" fillId="0" borderId="2" xfId="0" applyFont="1" applyBorder="1" applyAlignment="1">
      <alignment vertical="center" wrapText="1"/>
    </xf>
    <xf numFmtId="0" fontId="13" fillId="0" borderId="3" xfId="0" applyFont="1" applyBorder="1"/>
    <xf numFmtId="0" fontId="0" fillId="0" borderId="5" xfId="0" applyBorder="1"/>
    <xf numFmtId="0" fontId="11" fillId="0" borderId="3" xfId="0" applyFont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1" fillId="0" borderId="5" xfId="0" applyFont="1" applyBorder="1"/>
    <xf numFmtId="0" fontId="0" fillId="0" borderId="2" xfId="0" applyBorder="1"/>
    <xf numFmtId="0" fontId="5" fillId="0" borderId="20" xfId="0" applyFon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/>
    <xf numFmtId="0" fontId="10" fillId="0" borderId="2" xfId="0" applyFont="1" applyBorder="1"/>
    <xf numFmtId="0" fontId="0" fillId="0" borderId="22" xfId="0" applyBorder="1"/>
    <xf numFmtId="0" fontId="10" fillId="0" borderId="2" xfId="0" applyFont="1" applyBorder="1" applyAlignment="1">
      <alignment vertical="center" wrapText="1"/>
    </xf>
    <xf numFmtId="0" fontId="11" fillId="0" borderId="0" xfId="0" applyFont="1" applyBorder="1"/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1" fillId="0" borderId="22" xfId="0" applyFont="1" applyBorder="1"/>
    <xf numFmtId="0" fontId="3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11" fillId="0" borderId="2" xfId="0" applyFont="1" applyBorder="1" applyAlignment="1">
      <alignment wrapText="1"/>
    </xf>
    <xf numFmtId="0" fontId="14" fillId="0" borderId="2" xfId="0" applyFont="1" applyBorder="1"/>
    <xf numFmtId="0" fontId="14" fillId="0" borderId="1" xfId="0" applyFont="1" applyBorder="1" applyAlignment="1">
      <alignment horizontal="left"/>
    </xf>
    <xf numFmtId="0" fontId="11" fillId="0" borderId="24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20" fontId="5" fillId="2" borderId="4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vertical="center" wrapText="1"/>
    </xf>
    <xf numFmtId="0" fontId="5" fillId="2" borderId="5" xfId="0" applyNumberFormat="1" applyFont="1" applyFill="1" applyBorder="1" applyAlignment="1">
      <alignment horizontal="center"/>
    </xf>
    <xf numFmtId="0" fontId="11" fillId="2" borderId="4" xfId="0" applyFont="1" applyFill="1" applyBorder="1"/>
    <xf numFmtId="0" fontId="13" fillId="2" borderId="1" xfId="0" applyFont="1" applyFill="1" applyBorder="1"/>
    <xf numFmtId="0" fontId="13" fillId="2" borderId="0" xfId="0" applyFont="1" applyFill="1"/>
    <xf numFmtId="0" fontId="5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5" fillId="2" borderId="3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L53"/>
  <sheetViews>
    <sheetView topLeftCell="A19" zoomScale="90" zoomScaleNormal="90" workbookViewId="0">
      <selection activeCell="N46" sqref="N46"/>
    </sheetView>
  </sheetViews>
  <sheetFormatPr defaultRowHeight="13.2" x14ac:dyDescent="0.25"/>
  <cols>
    <col min="2" max="2" width="24.77734375" customWidth="1"/>
    <col min="4" max="4" width="21.6640625" style="1" customWidth="1"/>
    <col min="5" max="5" width="8.77734375" style="71"/>
    <col min="7" max="7" width="9.5546875" bestFit="1" customWidth="1"/>
  </cols>
  <sheetData>
    <row r="3" spans="2:9" ht="21" x14ac:dyDescent="0.25">
      <c r="B3" s="93" t="s">
        <v>7</v>
      </c>
      <c r="C3" s="93"/>
      <c r="D3" s="93"/>
      <c r="E3" s="93"/>
      <c r="F3" s="93"/>
      <c r="G3" s="93"/>
      <c r="H3" s="93"/>
    </row>
    <row r="4" spans="2:9" ht="15.6" x14ac:dyDescent="0.25">
      <c r="B4" s="94" t="s">
        <v>5</v>
      </c>
      <c r="C4" s="94"/>
      <c r="D4" s="94"/>
      <c r="E4" s="94"/>
      <c r="F4" s="94"/>
      <c r="G4" s="94"/>
      <c r="H4" s="94"/>
    </row>
    <row r="5" spans="2:9" ht="13.8" thickBot="1" x14ac:dyDescent="0.3">
      <c r="B5" s="2" t="s">
        <v>3</v>
      </c>
      <c r="C5" s="2"/>
      <c r="E5" s="63" t="s">
        <v>4</v>
      </c>
      <c r="F5" s="2" t="s">
        <v>0</v>
      </c>
      <c r="G5" s="2" t="s">
        <v>1</v>
      </c>
      <c r="H5" s="2" t="s">
        <v>2</v>
      </c>
    </row>
    <row r="6" spans="2:9" ht="15.6" customHeight="1" x14ac:dyDescent="0.3">
      <c r="B6" s="86" t="s">
        <v>11</v>
      </c>
      <c r="C6" s="9">
        <v>1</v>
      </c>
      <c r="D6" s="44" t="s">
        <v>8</v>
      </c>
      <c r="E6" s="64"/>
      <c r="F6" s="11">
        <v>20</v>
      </c>
      <c r="G6" s="75">
        <f>SUM(F6:F9)</f>
        <v>83</v>
      </c>
      <c r="H6" s="87">
        <v>5</v>
      </c>
    </row>
    <row r="7" spans="2:9" ht="15.6" customHeight="1" x14ac:dyDescent="0.3">
      <c r="B7" s="79"/>
      <c r="C7" s="8">
        <v>2</v>
      </c>
      <c r="D7" s="96" t="s">
        <v>163</v>
      </c>
      <c r="E7" s="65"/>
      <c r="F7" s="16">
        <v>33</v>
      </c>
      <c r="G7" s="76"/>
      <c r="H7" s="84"/>
    </row>
    <row r="8" spans="2:9" ht="15.6" customHeight="1" x14ac:dyDescent="0.3">
      <c r="B8" s="79"/>
      <c r="C8" s="8">
        <v>3</v>
      </c>
      <c r="D8" s="30" t="s">
        <v>9</v>
      </c>
      <c r="E8" s="66"/>
      <c r="F8" s="12">
        <v>13</v>
      </c>
      <c r="G8" s="76"/>
      <c r="H8" s="84"/>
    </row>
    <row r="9" spans="2:9" ht="15.6" customHeight="1" x14ac:dyDescent="0.3">
      <c r="B9" s="79"/>
      <c r="C9" s="8">
        <v>4</v>
      </c>
      <c r="D9" s="30" t="s">
        <v>10</v>
      </c>
      <c r="E9" s="67"/>
      <c r="F9" s="20">
        <v>17</v>
      </c>
      <c r="G9" s="76"/>
      <c r="H9" s="84"/>
    </row>
    <row r="10" spans="2:9" ht="15.6" customHeight="1" x14ac:dyDescent="0.3">
      <c r="B10" s="79"/>
      <c r="C10" s="8">
        <v>5</v>
      </c>
      <c r="E10" s="66"/>
      <c r="F10" s="14"/>
      <c r="G10" s="76"/>
      <c r="H10" s="84"/>
    </row>
    <row r="11" spans="2:9" ht="16.2" customHeight="1" thickBot="1" x14ac:dyDescent="0.35">
      <c r="B11" s="80"/>
      <c r="C11" s="10">
        <v>6</v>
      </c>
      <c r="D11" s="31"/>
      <c r="E11" s="68"/>
      <c r="F11" s="15"/>
      <c r="G11" s="82"/>
      <c r="H11" s="88"/>
    </row>
    <row r="12" spans="2:9" ht="15.6" x14ac:dyDescent="0.3">
      <c r="B12" s="78" t="s">
        <v>28</v>
      </c>
      <c r="C12" s="21">
        <v>1</v>
      </c>
      <c r="D12" s="34" t="s">
        <v>17</v>
      </c>
      <c r="E12" s="62"/>
      <c r="F12" s="62">
        <v>30</v>
      </c>
      <c r="G12" s="75">
        <v>124</v>
      </c>
      <c r="H12" s="83">
        <v>8</v>
      </c>
    </row>
    <row r="13" spans="2:9" ht="15.6" x14ac:dyDescent="0.3">
      <c r="B13" s="79"/>
      <c r="C13" s="8">
        <v>2</v>
      </c>
      <c r="D13" s="30" t="s">
        <v>13</v>
      </c>
      <c r="E13" s="69"/>
      <c r="F13" s="12">
        <v>37</v>
      </c>
      <c r="G13" s="76"/>
      <c r="H13" s="84"/>
    </row>
    <row r="14" spans="2:9" ht="15.6" x14ac:dyDescent="0.3">
      <c r="B14" s="79"/>
      <c r="C14" s="8">
        <v>3</v>
      </c>
      <c r="D14" s="30" t="s">
        <v>14</v>
      </c>
      <c r="E14" s="66"/>
      <c r="F14" s="8">
        <v>18</v>
      </c>
      <c r="G14" s="76"/>
      <c r="H14" s="84"/>
    </row>
    <row r="15" spans="2:9" ht="15.6" x14ac:dyDescent="0.3">
      <c r="B15" s="79"/>
      <c r="C15" s="8">
        <v>4</v>
      </c>
      <c r="D15" s="30" t="s">
        <v>12</v>
      </c>
      <c r="E15" s="110"/>
      <c r="F15" s="111">
        <v>39</v>
      </c>
      <c r="G15" s="76"/>
      <c r="H15" s="84"/>
    </row>
    <row r="16" spans="2:9" ht="15.6" x14ac:dyDescent="0.3">
      <c r="B16" s="79"/>
      <c r="C16" s="8">
        <v>5</v>
      </c>
      <c r="D16" s="30" t="s">
        <v>15</v>
      </c>
      <c r="E16" s="60"/>
      <c r="F16" s="14">
        <v>42</v>
      </c>
      <c r="G16" s="76"/>
      <c r="H16" s="84"/>
      <c r="I16" s="97"/>
    </row>
    <row r="17" spans="2:12" ht="16.2" thickBot="1" x14ac:dyDescent="0.35">
      <c r="B17" s="89"/>
      <c r="C17" s="20">
        <v>6</v>
      </c>
      <c r="D17" s="39" t="s">
        <v>16</v>
      </c>
      <c r="E17" s="62"/>
      <c r="F17" s="109">
        <v>43</v>
      </c>
      <c r="G17" s="77"/>
      <c r="H17" s="85"/>
    </row>
    <row r="18" spans="2:12" ht="15.6" x14ac:dyDescent="0.3">
      <c r="B18" s="86" t="s">
        <v>29</v>
      </c>
      <c r="C18" s="7">
        <v>1</v>
      </c>
      <c r="D18" s="37" t="s">
        <v>23</v>
      </c>
      <c r="E18" s="64"/>
      <c r="F18" s="11">
        <v>19</v>
      </c>
      <c r="G18" s="75">
        <f>SUM(F18:F21)</f>
        <v>85</v>
      </c>
      <c r="H18" s="87">
        <v>7</v>
      </c>
    </row>
    <row r="19" spans="2:12" ht="15.6" x14ac:dyDescent="0.3">
      <c r="B19" s="79"/>
      <c r="C19" s="4">
        <v>2</v>
      </c>
      <c r="D19" s="59" t="s">
        <v>27</v>
      </c>
      <c r="E19" s="66"/>
      <c r="F19" s="12">
        <v>29</v>
      </c>
      <c r="G19" s="76"/>
      <c r="H19" s="84"/>
    </row>
    <row r="20" spans="2:12" ht="15.6" x14ac:dyDescent="0.3">
      <c r="B20" s="79"/>
      <c r="C20" s="4">
        <v>3</v>
      </c>
      <c r="D20" s="32" t="s">
        <v>25</v>
      </c>
      <c r="E20" s="66"/>
      <c r="F20" s="12">
        <v>15</v>
      </c>
      <c r="G20" s="76"/>
      <c r="H20" s="84"/>
    </row>
    <row r="21" spans="2:12" ht="15.6" x14ac:dyDescent="0.3">
      <c r="B21" s="79"/>
      <c r="C21" s="4">
        <v>4</v>
      </c>
      <c r="D21" s="32" t="s">
        <v>26</v>
      </c>
      <c r="E21" s="66"/>
      <c r="F21" s="12">
        <v>22</v>
      </c>
      <c r="G21" s="76"/>
      <c r="H21" s="84"/>
    </row>
    <row r="22" spans="2:12" ht="15.6" x14ac:dyDescent="0.3">
      <c r="B22" s="79"/>
      <c r="C22" s="4">
        <v>5</v>
      </c>
      <c r="D22" s="32" t="s">
        <v>24</v>
      </c>
      <c r="E22" s="66"/>
      <c r="F22" s="14">
        <v>41</v>
      </c>
      <c r="G22" s="76"/>
      <c r="H22" s="84"/>
    </row>
    <row r="23" spans="2:12" ht="16.2" thickBot="1" x14ac:dyDescent="0.35">
      <c r="B23" s="80"/>
      <c r="C23" s="6">
        <v>6</v>
      </c>
      <c r="D23" s="100"/>
      <c r="E23" s="68"/>
      <c r="F23" s="15"/>
      <c r="G23" s="82"/>
      <c r="H23" s="88"/>
    </row>
    <row r="24" spans="2:12" ht="15.6" x14ac:dyDescent="0.3">
      <c r="B24" s="90" t="s">
        <v>36</v>
      </c>
      <c r="C24" s="21">
        <v>1</v>
      </c>
      <c r="D24" s="39" t="s">
        <v>34</v>
      </c>
      <c r="E24" s="65"/>
      <c r="F24" s="16">
        <v>16</v>
      </c>
      <c r="G24" s="81">
        <v>67</v>
      </c>
      <c r="H24" s="83">
        <v>4</v>
      </c>
    </row>
    <row r="25" spans="2:12" ht="15.6" x14ac:dyDescent="0.3">
      <c r="B25" s="91"/>
      <c r="C25" s="8">
        <v>2</v>
      </c>
      <c r="D25" s="30" t="s">
        <v>31</v>
      </c>
      <c r="E25" s="18">
        <v>0.16180555555555556</v>
      </c>
      <c r="F25" s="130">
        <v>2</v>
      </c>
      <c r="G25" s="76"/>
      <c r="H25" s="84"/>
    </row>
    <row r="26" spans="2:12" ht="15.6" x14ac:dyDescent="0.3">
      <c r="B26" s="91"/>
      <c r="C26" s="8">
        <v>3</v>
      </c>
      <c r="D26" s="30" t="s">
        <v>32</v>
      </c>
      <c r="E26" s="66"/>
      <c r="F26" s="12">
        <v>24</v>
      </c>
      <c r="G26" s="76"/>
      <c r="H26" s="84"/>
    </row>
    <row r="27" spans="2:12" ht="15.6" x14ac:dyDescent="0.3">
      <c r="B27" s="91"/>
      <c r="C27" s="8">
        <v>4</v>
      </c>
      <c r="D27" s="39" t="s">
        <v>30</v>
      </c>
      <c r="E27" s="66"/>
      <c r="F27" s="12">
        <v>25</v>
      </c>
      <c r="G27" s="76"/>
      <c r="H27" s="84"/>
      <c r="L27">
        <v>34</v>
      </c>
    </row>
    <row r="28" spans="2:12" ht="15.6" x14ac:dyDescent="0.3">
      <c r="B28" s="91"/>
      <c r="C28" s="8">
        <v>5</v>
      </c>
      <c r="D28" s="30" t="s">
        <v>33</v>
      </c>
      <c r="E28" s="65"/>
      <c r="F28" s="25">
        <v>34</v>
      </c>
      <c r="G28" s="76"/>
      <c r="H28" s="84"/>
    </row>
    <row r="29" spans="2:12" ht="16.2" thickBot="1" x14ac:dyDescent="0.35">
      <c r="B29" s="92"/>
      <c r="C29" s="20">
        <v>6</v>
      </c>
      <c r="D29" s="34" t="s">
        <v>35</v>
      </c>
      <c r="E29" s="67"/>
      <c r="F29" s="35">
        <v>35</v>
      </c>
      <c r="G29" s="77"/>
      <c r="H29" s="85"/>
    </row>
    <row r="30" spans="2:12" ht="15.6" x14ac:dyDescent="0.3">
      <c r="B30" s="86" t="s">
        <v>37</v>
      </c>
      <c r="C30" s="9">
        <v>1</v>
      </c>
      <c r="D30" s="37" t="s">
        <v>38</v>
      </c>
      <c r="E30" s="17">
        <v>0.16250000000000001</v>
      </c>
      <c r="F30" s="129">
        <v>3</v>
      </c>
      <c r="G30" s="75">
        <v>43</v>
      </c>
      <c r="H30" s="87">
        <v>3</v>
      </c>
    </row>
    <row r="31" spans="2:12" ht="15.6" x14ac:dyDescent="0.3">
      <c r="B31" s="79"/>
      <c r="C31" s="8">
        <v>2</v>
      </c>
      <c r="D31" s="32" t="s">
        <v>39</v>
      </c>
      <c r="E31" s="66"/>
      <c r="F31" s="12">
        <v>7</v>
      </c>
      <c r="G31" s="76"/>
      <c r="H31" s="84"/>
    </row>
    <row r="32" spans="2:12" ht="15.6" x14ac:dyDescent="0.3">
      <c r="B32" s="79"/>
      <c r="C32" s="8">
        <v>3</v>
      </c>
      <c r="D32" s="32" t="s">
        <v>40</v>
      </c>
      <c r="E32" s="66"/>
      <c r="F32" s="12">
        <v>6</v>
      </c>
      <c r="G32" s="76"/>
      <c r="H32" s="84"/>
    </row>
    <row r="33" spans="2:8" ht="15.6" x14ac:dyDescent="0.3">
      <c r="B33" s="79"/>
      <c r="C33" s="8">
        <v>4</v>
      </c>
      <c r="D33" s="32" t="s">
        <v>42</v>
      </c>
      <c r="E33" s="66"/>
      <c r="F33" s="12">
        <v>27</v>
      </c>
      <c r="G33" s="76"/>
      <c r="H33" s="84"/>
    </row>
    <row r="34" spans="2:8" ht="15.6" x14ac:dyDescent="0.3">
      <c r="B34" s="79"/>
      <c r="C34" s="8">
        <v>5</v>
      </c>
      <c r="D34" s="32" t="s">
        <v>41</v>
      </c>
      <c r="E34" s="66"/>
      <c r="F34" s="14">
        <v>36</v>
      </c>
      <c r="G34" s="76"/>
      <c r="H34" s="84"/>
    </row>
    <row r="35" spans="2:8" ht="16.2" thickBot="1" x14ac:dyDescent="0.35">
      <c r="B35" s="80"/>
      <c r="C35" s="98">
        <v>6</v>
      </c>
      <c r="D35" s="100"/>
      <c r="E35" s="99"/>
      <c r="F35" s="57"/>
      <c r="G35" s="82"/>
      <c r="H35" s="88"/>
    </row>
    <row r="36" spans="2:8" ht="15.6" x14ac:dyDescent="0.3">
      <c r="B36" s="101" t="s">
        <v>49</v>
      </c>
      <c r="C36" s="16">
        <v>1</v>
      </c>
      <c r="D36" s="133" t="s">
        <v>43</v>
      </c>
      <c r="E36" s="134">
        <v>0.16458333333333333</v>
      </c>
      <c r="F36" s="16">
        <v>5</v>
      </c>
      <c r="G36" s="81">
        <v>32</v>
      </c>
      <c r="H36" s="102">
        <v>1</v>
      </c>
    </row>
    <row r="37" spans="2:8" ht="15.6" x14ac:dyDescent="0.3">
      <c r="B37" s="103"/>
      <c r="C37" s="12">
        <v>2</v>
      </c>
      <c r="D37" s="135" t="s">
        <v>48</v>
      </c>
      <c r="E37" s="69"/>
      <c r="F37" s="12">
        <v>14</v>
      </c>
      <c r="G37" s="76"/>
      <c r="H37" s="104"/>
    </row>
    <row r="38" spans="2:8" ht="15.6" x14ac:dyDescent="0.3">
      <c r="B38" s="103"/>
      <c r="C38" s="12">
        <v>3</v>
      </c>
      <c r="D38" s="135" t="s">
        <v>45</v>
      </c>
      <c r="E38" s="13">
        <v>0.15763888888888888</v>
      </c>
      <c r="F38" s="12">
        <v>1</v>
      </c>
      <c r="G38" s="76"/>
      <c r="H38" s="104"/>
    </row>
    <row r="39" spans="2:8" ht="15.6" x14ac:dyDescent="0.3">
      <c r="B39" s="103"/>
      <c r="C39" s="12">
        <v>4</v>
      </c>
      <c r="D39" s="135" t="s">
        <v>46</v>
      </c>
      <c r="E39" s="69"/>
      <c r="F39" s="12">
        <v>12</v>
      </c>
      <c r="G39" s="76"/>
      <c r="H39" s="104"/>
    </row>
    <row r="40" spans="2:8" ht="15.6" x14ac:dyDescent="0.3">
      <c r="B40" s="103"/>
      <c r="C40" s="12">
        <v>5</v>
      </c>
      <c r="D40" s="135" t="s">
        <v>47</v>
      </c>
      <c r="E40" s="69"/>
      <c r="F40" s="14">
        <v>23</v>
      </c>
      <c r="G40" s="76"/>
      <c r="H40" s="104"/>
    </row>
    <row r="41" spans="2:8" ht="16.2" thickBot="1" x14ac:dyDescent="0.35">
      <c r="B41" s="105"/>
      <c r="C41" s="136">
        <v>6</v>
      </c>
      <c r="D41" s="137" t="s">
        <v>44</v>
      </c>
      <c r="E41" s="138"/>
      <c r="F41" s="35">
        <v>21</v>
      </c>
      <c r="G41" s="77"/>
      <c r="H41" s="106"/>
    </row>
    <row r="42" spans="2:8" ht="15.6" x14ac:dyDescent="0.3">
      <c r="B42" s="86" t="s">
        <v>56</v>
      </c>
      <c r="C42" s="9">
        <v>1</v>
      </c>
      <c r="D42" s="37" t="s">
        <v>50</v>
      </c>
      <c r="E42" s="26">
        <v>0.16319444444444445</v>
      </c>
      <c r="F42" s="11">
        <v>4</v>
      </c>
      <c r="G42" s="75">
        <v>89</v>
      </c>
      <c r="H42" s="87">
        <v>6</v>
      </c>
    </row>
    <row r="43" spans="2:8" ht="15.6" x14ac:dyDescent="0.3">
      <c r="B43" s="79"/>
      <c r="C43" s="8">
        <v>2</v>
      </c>
      <c r="D43" s="32" t="s">
        <v>51</v>
      </c>
      <c r="E43" s="69"/>
      <c r="F43" s="12">
        <v>28</v>
      </c>
      <c r="G43" s="76"/>
      <c r="H43" s="84"/>
    </row>
    <row r="44" spans="2:8" ht="15.6" x14ac:dyDescent="0.3">
      <c r="B44" s="79"/>
      <c r="C44" s="8">
        <v>3</v>
      </c>
      <c r="D44" s="32" t="s">
        <v>54</v>
      </c>
      <c r="E44" s="66"/>
      <c r="F44" s="8">
        <v>31</v>
      </c>
      <c r="G44" s="76"/>
      <c r="H44" s="84"/>
    </row>
    <row r="45" spans="2:8" ht="15.6" x14ac:dyDescent="0.3">
      <c r="B45" s="79"/>
      <c r="C45" s="8">
        <v>4</v>
      </c>
      <c r="D45" s="32" t="s">
        <v>53</v>
      </c>
      <c r="E45" s="60"/>
      <c r="F45" s="60">
        <v>26</v>
      </c>
      <c r="G45" s="76"/>
      <c r="H45" s="84"/>
    </row>
    <row r="46" spans="2:8" ht="15.6" x14ac:dyDescent="0.3">
      <c r="B46" s="79"/>
      <c r="C46" s="8">
        <v>5</v>
      </c>
      <c r="D46" s="32" t="s">
        <v>52</v>
      </c>
      <c r="E46" s="60"/>
      <c r="F46" s="61">
        <v>32</v>
      </c>
      <c r="G46" s="76"/>
      <c r="H46" s="84"/>
    </row>
    <row r="47" spans="2:8" ht="16.2" thickBot="1" x14ac:dyDescent="0.35">
      <c r="B47" s="80"/>
      <c r="C47" s="10">
        <v>6</v>
      </c>
      <c r="D47" s="38" t="s">
        <v>55</v>
      </c>
      <c r="E47" s="68"/>
      <c r="F47" s="24">
        <v>38</v>
      </c>
      <c r="G47" s="82"/>
      <c r="H47" s="88"/>
    </row>
    <row r="48" spans="2:8" ht="15.6" x14ac:dyDescent="0.3">
      <c r="B48" s="101" t="s">
        <v>58</v>
      </c>
      <c r="C48" s="16">
        <v>1</v>
      </c>
      <c r="D48" s="139" t="s">
        <v>154</v>
      </c>
      <c r="E48" s="62"/>
      <c r="F48" s="16">
        <v>9</v>
      </c>
      <c r="G48" s="81">
        <f>SUM(F48:F51)</f>
        <v>38</v>
      </c>
      <c r="H48" s="102">
        <v>2</v>
      </c>
    </row>
    <row r="49" spans="2:8" ht="15.6" x14ac:dyDescent="0.3">
      <c r="B49" s="103"/>
      <c r="C49" s="12">
        <v>2</v>
      </c>
      <c r="D49" s="140" t="s">
        <v>155</v>
      </c>
      <c r="E49" s="69"/>
      <c r="F49" s="12">
        <v>10</v>
      </c>
      <c r="G49" s="76"/>
      <c r="H49" s="104"/>
    </row>
    <row r="50" spans="2:8" ht="15.6" x14ac:dyDescent="0.3">
      <c r="B50" s="103"/>
      <c r="C50" s="12">
        <v>3</v>
      </c>
      <c r="D50" s="140" t="s">
        <v>57</v>
      </c>
      <c r="E50" s="69"/>
      <c r="F50" s="12">
        <v>8</v>
      </c>
      <c r="G50" s="76"/>
      <c r="H50" s="104"/>
    </row>
    <row r="51" spans="2:8" ht="15.6" x14ac:dyDescent="0.3">
      <c r="B51" s="103"/>
      <c r="C51" s="12">
        <v>4</v>
      </c>
      <c r="D51" s="140" t="s">
        <v>156</v>
      </c>
      <c r="E51" s="60"/>
      <c r="F51" s="60">
        <v>11</v>
      </c>
      <c r="G51" s="76"/>
      <c r="H51" s="104"/>
    </row>
    <row r="52" spans="2:8" ht="15.6" x14ac:dyDescent="0.3">
      <c r="B52" s="103"/>
      <c r="C52" s="12">
        <v>5</v>
      </c>
      <c r="D52" s="141" t="s">
        <v>157</v>
      </c>
      <c r="E52" s="60"/>
      <c r="F52" s="61">
        <v>40</v>
      </c>
      <c r="G52" s="76"/>
      <c r="H52" s="104"/>
    </row>
    <row r="53" spans="2:8" ht="16.2" thickBot="1" x14ac:dyDescent="0.35">
      <c r="B53" s="107"/>
      <c r="C53" s="142">
        <v>6</v>
      </c>
      <c r="D53" s="143"/>
      <c r="E53" s="144"/>
      <c r="F53" s="15"/>
      <c r="G53" s="82"/>
      <c r="H53" s="108"/>
    </row>
  </sheetData>
  <mergeCells count="26">
    <mergeCell ref="G42:G47"/>
    <mergeCell ref="H42:H47"/>
    <mergeCell ref="B36:B41"/>
    <mergeCell ref="G36:G41"/>
    <mergeCell ref="H36:H41"/>
    <mergeCell ref="B3:H3"/>
    <mergeCell ref="B4:H4"/>
    <mergeCell ref="B6:B11"/>
    <mergeCell ref="G6:G11"/>
    <mergeCell ref="H6:H11"/>
    <mergeCell ref="G12:G17"/>
    <mergeCell ref="B48:B53"/>
    <mergeCell ref="G48:G53"/>
    <mergeCell ref="H12:H17"/>
    <mergeCell ref="B30:B35"/>
    <mergeCell ref="G30:G35"/>
    <mergeCell ref="H30:H35"/>
    <mergeCell ref="H48:H53"/>
    <mergeCell ref="B12:B17"/>
    <mergeCell ref="B18:B23"/>
    <mergeCell ref="G18:G23"/>
    <mergeCell ref="H18:H23"/>
    <mergeCell ref="B24:B29"/>
    <mergeCell ref="G24:G29"/>
    <mergeCell ref="H24:H29"/>
    <mergeCell ref="B42:B4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2:H46"/>
  <sheetViews>
    <sheetView topLeftCell="A19" workbookViewId="0">
      <selection activeCell="F29" sqref="F29"/>
    </sheetView>
  </sheetViews>
  <sheetFormatPr defaultRowHeight="13.2" x14ac:dyDescent="0.25"/>
  <cols>
    <col min="2" max="2" width="23.77734375" customWidth="1"/>
    <col min="3" max="3" width="7.21875" customWidth="1"/>
    <col min="4" max="4" width="19" customWidth="1"/>
    <col min="5" max="5" width="8.77734375" style="71"/>
    <col min="6" max="6" width="8.88671875" style="71"/>
  </cols>
  <sheetData>
    <row r="2" spans="2:8" ht="21" x14ac:dyDescent="0.25">
      <c r="B2" s="93" t="s">
        <v>7</v>
      </c>
      <c r="C2" s="93"/>
      <c r="D2" s="93"/>
      <c r="E2" s="93"/>
      <c r="F2" s="93"/>
      <c r="G2" s="93"/>
      <c r="H2" s="93"/>
    </row>
    <row r="3" spans="2:8" ht="15.6" x14ac:dyDescent="0.25">
      <c r="B3" s="94" t="s">
        <v>165</v>
      </c>
      <c r="C3" s="94"/>
      <c r="D3" s="94"/>
      <c r="E3" s="94"/>
      <c r="F3" s="94"/>
      <c r="G3" s="94"/>
      <c r="H3" s="94"/>
    </row>
    <row r="4" spans="2:8" ht="13.8" thickBot="1" x14ac:dyDescent="0.3">
      <c r="B4" s="2" t="s">
        <v>3</v>
      </c>
      <c r="C4" s="2"/>
      <c r="D4" s="1"/>
      <c r="E4" s="63" t="s">
        <v>4</v>
      </c>
      <c r="F4" s="63" t="s">
        <v>0</v>
      </c>
      <c r="G4" s="2" t="s">
        <v>1</v>
      </c>
      <c r="H4" s="2" t="s">
        <v>2</v>
      </c>
    </row>
    <row r="5" spans="2:8" ht="15.6" customHeight="1" x14ac:dyDescent="0.3">
      <c r="B5" s="86" t="s">
        <v>11</v>
      </c>
      <c r="C5" s="9">
        <v>1</v>
      </c>
      <c r="D5" s="44" t="s">
        <v>18</v>
      </c>
      <c r="E5" s="64"/>
      <c r="F5" s="112">
        <v>13</v>
      </c>
      <c r="G5" s="75">
        <v>76</v>
      </c>
      <c r="H5" s="87">
        <v>5</v>
      </c>
    </row>
    <row r="6" spans="2:8" ht="15.6" customHeight="1" x14ac:dyDescent="0.3">
      <c r="B6" s="79"/>
      <c r="C6" s="8">
        <v>2</v>
      </c>
      <c r="D6" s="30" t="s">
        <v>19</v>
      </c>
      <c r="E6" s="65"/>
      <c r="F6" s="113">
        <v>17</v>
      </c>
      <c r="G6" s="76"/>
      <c r="H6" s="84"/>
    </row>
    <row r="7" spans="2:8" ht="15.6" customHeight="1" x14ac:dyDescent="0.3">
      <c r="B7" s="79"/>
      <c r="C7" s="8">
        <v>3</v>
      </c>
      <c r="D7" s="30" t="s">
        <v>20</v>
      </c>
      <c r="E7" s="66"/>
      <c r="F7" s="69">
        <v>24</v>
      </c>
      <c r="G7" s="76"/>
      <c r="H7" s="84"/>
    </row>
    <row r="8" spans="2:8" ht="15.6" customHeight="1" x14ac:dyDescent="0.3">
      <c r="B8" s="79"/>
      <c r="C8" s="8">
        <v>4</v>
      </c>
      <c r="D8" s="30" t="s">
        <v>22</v>
      </c>
      <c r="E8" s="67"/>
      <c r="F8" s="67">
        <v>22</v>
      </c>
      <c r="G8" s="76"/>
      <c r="H8" s="84"/>
    </row>
    <row r="9" spans="2:8" ht="15.6" customHeight="1" x14ac:dyDescent="0.3">
      <c r="B9" s="79"/>
      <c r="C9" s="8">
        <v>5</v>
      </c>
      <c r="D9" s="30" t="s">
        <v>21</v>
      </c>
      <c r="E9" s="66"/>
      <c r="F9" s="114">
        <v>27</v>
      </c>
      <c r="G9" s="76"/>
      <c r="H9" s="84"/>
    </row>
    <row r="10" spans="2:8" ht="16.2" customHeight="1" thickBot="1" x14ac:dyDescent="0.35">
      <c r="B10" s="80"/>
      <c r="C10" s="10">
        <v>6</v>
      </c>
      <c r="D10" s="45"/>
      <c r="E10" s="68"/>
      <c r="F10" s="115"/>
      <c r="G10" s="82"/>
      <c r="H10" s="88"/>
    </row>
    <row r="11" spans="2:8" ht="15.6" customHeight="1" x14ac:dyDescent="0.3">
      <c r="B11" s="86" t="s">
        <v>29</v>
      </c>
      <c r="C11" s="7">
        <v>1</v>
      </c>
      <c r="D11" s="37" t="s">
        <v>59</v>
      </c>
      <c r="E11" s="64"/>
      <c r="F11" s="112">
        <v>25</v>
      </c>
      <c r="G11" s="75">
        <v>77</v>
      </c>
      <c r="H11" s="87">
        <v>6</v>
      </c>
    </row>
    <row r="12" spans="2:8" ht="15.6" customHeight="1" x14ac:dyDescent="0.3">
      <c r="B12" s="79"/>
      <c r="C12" s="4">
        <v>2</v>
      </c>
      <c r="D12" s="32" t="s">
        <v>60</v>
      </c>
      <c r="E12" s="18">
        <v>0.20902777777777778</v>
      </c>
      <c r="F12" s="131">
        <v>3</v>
      </c>
      <c r="G12" s="76"/>
      <c r="H12" s="84"/>
    </row>
    <row r="13" spans="2:8" ht="15.6" customHeight="1" x14ac:dyDescent="0.3">
      <c r="B13" s="79"/>
      <c r="C13" s="4">
        <v>3</v>
      </c>
      <c r="D13" s="32" t="s">
        <v>61</v>
      </c>
      <c r="E13" s="66"/>
      <c r="F13" s="69">
        <v>26</v>
      </c>
      <c r="G13" s="76"/>
      <c r="H13" s="84"/>
    </row>
    <row r="14" spans="2:8" ht="15.6" customHeight="1" x14ac:dyDescent="0.3">
      <c r="B14" s="79"/>
      <c r="C14" s="4">
        <v>4</v>
      </c>
      <c r="D14" s="32" t="s">
        <v>62</v>
      </c>
      <c r="E14" s="66"/>
      <c r="F14" s="69">
        <v>23</v>
      </c>
      <c r="G14" s="76"/>
      <c r="H14" s="84"/>
    </row>
    <row r="15" spans="2:8" ht="15.6" customHeight="1" x14ac:dyDescent="0.3">
      <c r="B15" s="79"/>
      <c r="C15" s="4">
        <v>5</v>
      </c>
      <c r="D15" s="32" t="s">
        <v>63</v>
      </c>
      <c r="E15" s="66"/>
      <c r="F15" s="114">
        <v>30</v>
      </c>
      <c r="G15" s="76"/>
      <c r="H15" s="84"/>
    </row>
    <row r="16" spans="2:8" ht="16.2" customHeight="1" thickBot="1" x14ac:dyDescent="0.35">
      <c r="B16" s="80"/>
      <c r="C16" s="6">
        <v>6</v>
      </c>
      <c r="D16" s="38"/>
      <c r="E16" s="68"/>
      <c r="F16" s="115"/>
      <c r="G16" s="82"/>
      <c r="H16" s="88"/>
    </row>
    <row r="17" spans="2:8" ht="15.6" customHeight="1" x14ac:dyDescent="0.3">
      <c r="B17" s="101" t="s">
        <v>36</v>
      </c>
      <c r="C17" s="21">
        <v>1</v>
      </c>
      <c r="D17" s="39" t="s">
        <v>67</v>
      </c>
      <c r="E17" s="65"/>
      <c r="F17" s="113">
        <v>12</v>
      </c>
      <c r="G17" s="81">
        <v>23</v>
      </c>
      <c r="H17" s="102">
        <v>1</v>
      </c>
    </row>
    <row r="18" spans="2:8" ht="15.6" customHeight="1" x14ac:dyDescent="0.3">
      <c r="B18" s="103"/>
      <c r="C18" s="8">
        <v>2</v>
      </c>
      <c r="D18" s="30" t="s">
        <v>68</v>
      </c>
      <c r="E18" s="18">
        <v>0.21527777777777779</v>
      </c>
      <c r="F18" s="69">
        <v>4</v>
      </c>
      <c r="G18" s="76"/>
      <c r="H18" s="104"/>
    </row>
    <row r="19" spans="2:8" ht="15.6" customHeight="1" x14ac:dyDescent="0.3">
      <c r="B19" s="103"/>
      <c r="C19" s="8">
        <v>3</v>
      </c>
      <c r="D19" s="30" t="s">
        <v>65</v>
      </c>
      <c r="E19" s="18">
        <v>0.19513888888888889</v>
      </c>
      <c r="F19" s="131">
        <v>1</v>
      </c>
      <c r="G19" s="76"/>
      <c r="H19" s="104"/>
    </row>
    <row r="20" spans="2:8" ht="15.6" customHeight="1" x14ac:dyDescent="0.3">
      <c r="B20" s="103"/>
      <c r="C20" s="8">
        <v>4</v>
      </c>
      <c r="D20" s="30" t="s">
        <v>66</v>
      </c>
      <c r="E20" s="66"/>
      <c r="F20" s="69">
        <v>6</v>
      </c>
      <c r="G20" s="76"/>
      <c r="H20" s="104"/>
    </row>
    <row r="21" spans="2:8" ht="15.6" customHeight="1" x14ac:dyDescent="0.3">
      <c r="B21" s="103"/>
      <c r="C21" s="8">
        <v>5</v>
      </c>
      <c r="D21" s="119" t="s">
        <v>64</v>
      </c>
      <c r="E21" s="65"/>
      <c r="F21" s="116">
        <v>15</v>
      </c>
      <c r="G21" s="76"/>
      <c r="H21" s="104"/>
    </row>
    <row r="22" spans="2:8" ht="16.2" customHeight="1" thickBot="1" x14ac:dyDescent="0.35">
      <c r="B22" s="105"/>
      <c r="C22" s="20">
        <v>6</v>
      </c>
      <c r="D22" s="34"/>
      <c r="E22" s="67"/>
      <c r="F22" s="117"/>
      <c r="G22" s="77"/>
      <c r="H22" s="106"/>
    </row>
    <row r="23" spans="2:8" ht="15.6" customHeight="1" x14ac:dyDescent="0.3">
      <c r="B23" s="86" t="s">
        <v>37</v>
      </c>
      <c r="C23" s="9">
        <v>1</v>
      </c>
      <c r="D23" s="37" t="s">
        <v>69</v>
      </c>
      <c r="E23" s="64"/>
      <c r="F23" s="112">
        <v>10</v>
      </c>
      <c r="G23" s="75">
        <v>41</v>
      </c>
      <c r="H23" s="87">
        <v>3</v>
      </c>
    </row>
    <row r="24" spans="2:8" ht="15.6" customHeight="1" x14ac:dyDescent="0.3">
      <c r="B24" s="79"/>
      <c r="C24" s="8">
        <v>2</v>
      </c>
      <c r="D24" s="32" t="s">
        <v>70</v>
      </c>
      <c r="E24" s="66"/>
      <c r="F24" s="69">
        <v>8</v>
      </c>
      <c r="G24" s="76"/>
      <c r="H24" s="84"/>
    </row>
    <row r="25" spans="2:8" ht="15.6" customHeight="1" x14ac:dyDescent="0.3">
      <c r="B25" s="79"/>
      <c r="C25" s="8">
        <v>3</v>
      </c>
      <c r="D25" s="32" t="s">
        <v>73</v>
      </c>
      <c r="E25" s="66"/>
      <c r="F25" s="69">
        <v>16</v>
      </c>
      <c r="G25" s="76"/>
      <c r="H25" s="84"/>
    </row>
    <row r="26" spans="2:8" ht="15.6" customHeight="1" x14ac:dyDescent="0.3">
      <c r="B26" s="79"/>
      <c r="C26" s="8">
        <v>4</v>
      </c>
      <c r="D26" s="32" t="s">
        <v>72</v>
      </c>
      <c r="E26" s="66"/>
      <c r="F26" s="69">
        <v>7</v>
      </c>
      <c r="G26" s="76"/>
      <c r="H26" s="84"/>
    </row>
    <row r="27" spans="2:8" ht="15.6" customHeight="1" x14ac:dyDescent="0.3">
      <c r="B27" s="79"/>
      <c r="C27" s="8">
        <v>5</v>
      </c>
      <c r="D27" s="119" t="s">
        <v>71</v>
      </c>
      <c r="E27" s="66"/>
      <c r="F27" s="114">
        <v>28</v>
      </c>
      <c r="G27" s="76"/>
      <c r="H27" s="84"/>
    </row>
    <row r="28" spans="2:8" ht="16.2" customHeight="1" thickBot="1" x14ac:dyDescent="0.35">
      <c r="B28" s="89"/>
      <c r="C28" s="20">
        <v>6</v>
      </c>
      <c r="D28" s="50"/>
      <c r="E28" s="67"/>
      <c r="F28" s="117"/>
      <c r="G28" s="77"/>
      <c r="H28" s="85"/>
    </row>
    <row r="29" spans="2:8" ht="15.6" customHeight="1" x14ac:dyDescent="0.3">
      <c r="B29" s="126" t="s">
        <v>49</v>
      </c>
      <c r="C29" s="9">
        <v>1</v>
      </c>
      <c r="D29" s="121" t="s">
        <v>78</v>
      </c>
      <c r="E29" s="17">
        <v>0.20694444444444446</v>
      </c>
      <c r="F29" s="132">
        <v>2</v>
      </c>
      <c r="G29" s="75">
        <v>40</v>
      </c>
      <c r="H29" s="127">
        <v>2</v>
      </c>
    </row>
    <row r="30" spans="2:8" ht="15.6" customHeight="1" x14ac:dyDescent="0.3">
      <c r="B30" s="103"/>
      <c r="C30" s="8">
        <v>2</v>
      </c>
      <c r="D30" s="30" t="s">
        <v>74</v>
      </c>
      <c r="E30" s="66"/>
      <c r="F30" s="69">
        <v>11</v>
      </c>
      <c r="G30" s="76"/>
      <c r="H30" s="104"/>
    </row>
    <row r="31" spans="2:8" ht="15.6" customHeight="1" x14ac:dyDescent="0.3">
      <c r="B31" s="103"/>
      <c r="C31" s="8">
        <v>3</v>
      </c>
      <c r="D31" s="30" t="s">
        <v>75</v>
      </c>
      <c r="E31" s="66"/>
      <c r="F31" s="69">
        <v>9</v>
      </c>
      <c r="G31" s="76"/>
      <c r="H31" s="104"/>
    </row>
    <row r="32" spans="2:8" ht="15.6" customHeight="1" x14ac:dyDescent="0.3">
      <c r="B32" s="103"/>
      <c r="C32" s="8">
        <v>4</v>
      </c>
      <c r="D32" s="30" t="s">
        <v>77</v>
      </c>
      <c r="E32" s="66"/>
      <c r="F32" s="69">
        <v>18</v>
      </c>
      <c r="G32" s="76"/>
      <c r="H32" s="104"/>
    </row>
    <row r="33" spans="2:8" ht="15.6" customHeight="1" x14ac:dyDescent="0.3">
      <c r="B33" s="103"/>
      <c r="C33" s="8">
        <v>5</v>
      </c>
      <c r="D33" s="30" t="s">
        <v>76</v>
      </c>
      <c r="E33" s="66"/>
      <c r="F33" s="114">
        <v>19</v>
      </c>
      <c r="G33" s="76"/>
      <c r="H33" s="104"/>
    </row>
    <row r="34" spans="2:8" ht="16.2" customHeight="1" thickBot="1" x14ac:dyDescent="0.35">
      <c r="B34" s="107"/>
      <c r="C34" s="10">
        <v>6</v>
      </c>
      <c r="D34" s="47" t="s">
        <v>164</v>
      </c>
      <c r="E34" s="68"/>
      <c r="F34" s="115">
        <v>20</v>
      </c>
      <c r="G34" s="82"/>
      <c r="H34" s="108"/>
    </row>
    <row r="35" spans="2:8" ht="15.6" customHeight="1" x14ac:dyDescent="0.3">
      <c r="B35" s="78" t="s">
        <v>56</v>
      </c>
      <c r="C35" s="21">
        <v>1</v>
      </c>
      <c r="D35" s="36" t="s">
        <v>82</v>
      </c>
      <c r="E35" s="62"/>
      <c r="F35" s="62">
        <v>29</v>
      </c>
      <c r="G35" s="81">
        <v>69</v>
      </c>
      <c r="H35" s="83">
        <v>4</v>
      </c>
    </row>
    <row r="36" spans="2:8" ht="15.6" customHeight="1" x14ac:dyDescent="0.3">
      <c r="B36" s="79"/>
      <c r="C36" s="8">
        <v>2</v>
      </c>
      <c r="D36" s="32" t="s">
        <v>79</v>
      </c>
      <c r="E36" s="69"/>
      <c r="F36" s="69">
        <v>21</v>
      </c>
      <c r="G36" s="76"/>
      <c r="H36" s="84"/>
    </row>
    <row r="37" spans="2:8" ht="15.6" customHeight="1" x14ac:dyDescent="0.3">
      <c r="B37" s="79"/>
      <c r="C37" s="8">
        <v>3</v>
      </c>
      <c r="D37" s="32" t="s">
        <v>80</v>
      </c>
      <c r="E37" s="66"/>
      <c r="F37" s="66">
        <v>14</v>
      </c>
      <c r="G37" s="76"/>
      <c r="H37" s="84"/>
    </row>
    <row r="38" spans="2:8" ht="15.6" customHeight="1" x14ac:dyDescent="0.3">
      <c r="B38" s="79"/>
      <c r="C38" s="8">
        <v>4</v>
      </c>
      <c r="D38" s="32" t="s">
        <v>81</v>
      </c>
      <c r="E38" s="19">
        <v>0.21736111111111112</v>
      </c>
      <c r="F38" s="60">
        <v>5</v>
      </c>
      <c r="G38" s="76"/>
      <c r="H38" s="84"/>
    </row>
    <row r="39" spans="2:8" ht="15.6" customHeight="1" x14ac:dyDescent="0.3">
      <c r="B39" s="79"/>
      <c r="C39" s="8">
        <v>5</v>
      </c>
      <c r="D39" s="120" t="s">
        <v>83</v>
      </c>
      <c r="E39" s="110"/>
      <c r="F39" s="61">
        <v>31</v>
      </c>
      <c r="G39" s="76"/>
      <c r="H39" s="84"/>
    </row>
    <row r="40" spans="2:8" ht="16.2" customHeight="1" thickBot="1" x14ac:dyDescent="0.35">
      <c r="B40" s="80"/>
      <c r="C40" s="10">
        <v>6</v>
      </c>
      <c r="D40" s="38"/>
      <c r="E40" s="68"/>
      <c r="F40" s="118"/>
      <c r="G40" s="82"/>
      <c r="H40" s="88"/>
    </row>
    <row r="41" spans="2:8" ht="15.6" customHeight="1" x14ac:dyDescent="0.3">
      <c r="B41" s="78"/>
      <c r="C41" s="21">
        <v>1</v>
      </c>
      <c r="E41" s="62"/>
      <c r="F41" s="62"/>
      <c r="G41" s="81">
        <f>SUM(F41:F44)</f>
        <v>0</v>
      </c>
      <c r="H41" s="83"/>
    </row>
    <row r="42" spans="2:8" ht="15.6" customHeight="1" x14ac:dyDescent="0.3">
      <c r="B42" s="79"/>
      <c r="C42" s="8">
        <v>2</v>
      </c>
      <c r="D42" s="3"/>
      <c r="E42" s="69"/>
      <c r="F42" s="69"/>
      <c r="G42" s="76"/>
      <c r="H42" s="84"/>
    </row>
    <row r="43" spans="2:8" ht="15.6" customHeight="1" x14ac:dyDescent="0.3">
      <c r="B43" s="79"/>
      <c r="C43" s="8">
        <v>3</v>
      </c>
      <c r="D43" s="3"/>
      <c r="E43" s="66"/>
      <c r="F43" s="66"/>
      <c r="G43" s="76"/>
      <c r="H43" s="84"/>
    </row>
    <row r="44" spans="2:8" ht="15.6" customHeight="1" x14ac:dyDescent="0.3">
      <c r="B44" s="79"/>
      <c r="C44" s="8">
        <v>4</v>
      </c>
      <c r="D44" s="3"/>
      <c r="E44" s="60"/>
      <c r="F44" s="60"/>
      <c r="G44" s="76"/>
      <c r="H44" s="84"/>
    </row>
    <row r="45" spans="2:8" ht="15.6" customHeight="1" x14ac:dyDescent="0.3">
      <c r="B45" s="79"/>
      <c r="C45" s="8">
        <v>5</v>
      </c>
      <c r="D45" s="3"/>
      <c r="E45" s="60"/>
      <c r="F45" s="61"/>
      <c r="G45" s="76"/>
      <c r="H45" s="84"/>
    </row>
    <row r="46" spans="2:8" ht="16.2" customHeight="1" thickBot="1" x14ac:dyDescent="0.35">
      <c r="B46" s="80"/>
      <c r="C46" s="10">
        <v>6</v>
      </c>
      <c r="D46" s="5"/>
      <c r="E46" s="68"/>
      <c r="F46" s="118"/>
      <c r="G46" s="82"/>
      <c r="H46" s="88"/>
    </row>
  </sheetData>
  <mergeCells count="23">
    <mergeCell ref="B23:B28"/>
    <mergeCell ref="G23:G28"/>
    <mergeCell ref="H23:H28"/>
    <mergeCell ref="H17:H22"/>
    <mergeCell ref="B17:B22"/>
    <mergeCell ref="G17:G22"/>
    <mergeCell ref="B29:B34"/>
    <mergeCell ref="G29:G34"/>
    <mergeCell ref="H29:H34"/>
    <mergeCell ref="B41:B46"/>
    <mergeCell ref="G41:G46"/>
    <mergeCell ref="H41:H46"/>
    <mergeCell ref="B35:B40"/>
    <mergeCell ref="G35:G40"/>
    <mergeCell ref="H35:H40"/>
    <mergeCell ref="B2:H2"/>
    <mergeCell ref="B3:H3"/>
    <mergeCell ref="B5:B10"/>
    <mergeCell ref="G5:G10"/>
    <mergeCell ref="H5:H10"/>
    <mergeCell ref="H11:H16"/>
    <mergeCell ref="B11:B16"/>
    <mergeCell ref="G11:G1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H53"/>
  <sheetViews>
    <sheetView tabSelected="1" workbookViewId="0">
      <selection activeCell="F33" sqref="F33"/>
    </sheetView>
  </sheetViews>
  <sheetFormatPr defaultRowHeight="13.2" x14ac:dyDescent="0.25"/>
  <cols>
    <col min="2" max="2" width="26.88671875" customWidth="1"/>
    <col min="3" max="3" width="6.77734375" customWidth="1"/>
    <col min="4" max="4" width="20" customWidth="1"/>
    <col min="5" max="5" width="8.77734375" style="71"/>
  </cols>
  <sheetData>
    <row r="3" spans="2:8" ht="21" x14ac:dyDescent="0.25">
      <c r="B3" s="93" t="s">
        <v>7</v>
      </c>
      <c r="C3" s="93"/>
      <c r="D3" s="93"/>
      <c r="E3" s="93"/>
      <c r="F3" s="93"/>
      <c r="G3" s="93"/>
      <c r="H3" s="93"/>
    </row>
    <row r="4" spans="2:8" ht="15.6" x14ac:dyDescent="0.25">
      <c r="B4" s="94" t="s">
        <v>166</v>
      </c>
      <c r="C4" s="94"/>
      <c r="D4" s="94"/>
      <c r="E4" s="94"/>
      <c r="F4" s="94"/>
      <c r="G4" s="94"/>
      <c r="H4" s="94"/>
    </row>
    <row r="5" spans="2:8" ht="13.8" thickBot="1" x14ac:dyDescent="0.3">
      <c r="B5" s="2" t="s">
        <v>3</v>
      </c>
      <c r="C5" s="2"/>
      <c r="D5" s="1"/>
      <c r="E5" s="63" t="s">
        <v>4</v>
      </c>
      <c r="F5" s="2" t="s">
        <v>0</v>
      </c>
      <c r="G5" s="2" t="s">
        <v>1</v>
      </c>
      <c r="H5" s="2" t="s">
        <v>2</v>
      </c>
    </row>
    <row r="6" spans="2:8" ht="15.6" customHeight="1" x14ac:dyDescent="0.3">
      <c r="B6" s="86" t="s">
        <v>11</v>
      </c>
      <c r="C6" s="9">
        <v>1</v>
      </c>
      <c r="D6" s="124" t="s">
        <v>87</v>
      </c>
      <c r="E6" s="64"/>
      <c r="F6" s="11">
        <v>13</v>
      </c>
      <c r="G6" s="75">
        <v>44</v>
      </c>
      <c r="H6" s="87">
        <v>3</v>
      </c>
    </row>
    <row r="7" spans="2:8" ht="15.6" customHeight="1" x14ac:dyDescent="0.3">
      <c r="B7" s="79"/>
      <c r="C7" s="8">
        <v>2</v>
      </c>
      <c r="D7" s="30" t="s">
        <v>84</v>
      </c>
      <c r="E7" s="65"/>
      <c r="F7" s="16">
        <v>14</v>
      </c>
      <c r="G7" s="76"/>
      <c r="H7" s="84"/>
    </row>
    <row r="8" spans="2:8" ht="15.6" customHeight="1" x14ac:dyDescent="0.3">
      <c r="B8" s="79"/>
      <c r="C8" s="8">
        <v>3</v>
      </c>
      <c r="D8" s="30" t="s">
        <v>85</v>
      </c>
      <c r="E8" s="66"/>
      <c r="F8" s="12">
        <v>6</v>
      </c>
      <c r="G8" s="76"/>
      <c r="H8" s="84"/>
    </row>
    <row r="9" spans="2:8" ht="15.6" customHeight="1" x14ac:dyDescent="0.3">
      <c r="B9" s="79"/>
      <c r="C9" s="8">
        <v>4</v>
      </c>
      <c r="D9" s="30" t="s">
        <v>86</v>
      </c>
      <c r="E9" s="67"/>
      <c r="F9" s="20">
        <v>11</v>
      </c>
      <c r="G9" s="76"/>
      <c r="H9" s="84"/>
    </row>
    <row r="10" spans="2:8" ht="15.6" customHeight="1" x14ac:dyDescent="0.3">
      <c r="B10" s="79"/>
      <c r="C10" s="8">
        <v>5</v>
      </c>
      <c r="D10" s="42"/>
      <c r="E10" s="66"/>
      <c r="F10" s="14"/>
      <c r="G10" s="76"/>
      <c r="H10" s="84"/>
    </row>
    <row r="11" spans="2:8" ht="16.2" customHeight="1" thickBot="1" x14ac:dyDescent="0.35">
      <c r="B11" s="80"/>
      <c r="C11" s="10">
        <v>6</v>
      </c>
      <c r="D11" s="57"/>
      <c r="E11" s="68"/>
      <c r="F11" s="15"/>
      <c r="G11" s="82"/>
      <c r="H11" s="88"/>
    </row>
    <row r="12" spans="2:8" ht="15.6" customHeight="1" x14ac:dyDescent="0.3">
      <c r="B12" s="90" t="s">
        <v>36</v>
      </c>
      <c r="C12" s="21">
        <v>1</v>
      </c>
      <c r="D12" s="39" t="s">
        <v>88</v>
      </c>
      <c r="E12" s="62"/>
      <c r="F12" s="62">
        <v>15</v>
      </c>
      <c r="G12" s="81">
        <v>60</v>
      </c>
      <c r="H12" s="83">
        <v>4</v>
      </c>
    </row>
    <row r="13" spans="2:8" ht="15.6" customHeight="1" x14ac:dyDescent="0.3">
      <c r="B13" s="91"/>
      <c r="C13" s="8">
        <v>2</v>
      </c>
      <c r="D13" s="30" t="s">
        <v>89</v>
      </c>
      <c r="E13" s="69"/>
      <c r="F13" s="12">
        <v>10</v>
      </c>
      <c r="G13" s="76"/>
      <c r="H13" s="84"/>
    </row>
    <row r="14" spans="2:8" ht="15.6" customHeight="1" x14ac:dyDescent="0.3">
      <c r="B14" s="91"/>
      <c r="C14" s="8">
        <v>3</v>
      </c>
      <c r="D14" s="30" t="s">
        <v>90</v>
      </c>
      <c r="E14" s="66"/>
      <c r="F14" s="8">
        <v>18</v>
      </c>
      <c r="G14" s="76"/>
      <c r="H14" s="84"/>
    </row>
    <row r="15" spans="2:8" ht="15.6" customHeight="1" x14ac:dyDescent="0.3">
      <c r="B15" s="91"/>
      <c r="C15" s="8">
        <v>4</v>
      </c>
      <c r="D15" s="30" t="s">
        <v>92</v>
      </c>
      <c r="E15" s="60"/>
      <c r="F15" s="60">
        <v>17</v>
      </c>
      <c r="G15" s="76"/>
      <c r="H15" s="84"/>
    </row>
    <row r="16" spans="2:8" ht="15.6" customHeight="1" x14ac:dyDescent="0.3">
      <c r="B16" s="91"/>
      <c r="C16" s="8">
        <v>5</v>
      </c>
      <c r="D16" s="30" t="s">
        <v>91</v>
      </c>
      <c r="E16" s="60"/>
      <c r="F16" s="61">
        <v>22</v>
      </c>
      <c r="G16" s="76"/>
      <c r="H16" s="84"/>
    </row>
    <row r="17" spans="2:8" ht="16.2" customHeight="1" thickBot="1" x14ac:dyDescent="0.35">
      <c r="B17" s="92"/>
      <c r="C17" s="20">
        <v>6</v>
      </c>
      <c r="D17" s="34" t="s">
        <v>93</v>
      </c>
      <c r="E17" s="67"/>
      <c r="F17" s="28">
        <v>19</v>
      </c>
      <c r="G17" s="77"/>
      <c r="H17" s="85"/>
    </row>
    <row r="18" spans="2:8" ht="15.6" customHeight="1" x14ac:dyDescent="0.3">
      <c r="B18" s="126" t="s">
        <v>49</v>
      </c>
      <c r="C18" s="7">
        <v>1</v>
      </c>
      <c r="D18" s="124" t="s">
        <v>99</v>
      </c>
      <c r="E18" s="17">
        <v>0.22847222222222222</v>
      </c>
      <c r="F18" s="11">
        <v>5</v>
      </c>
      <c r="G18" s="75">
        <v>24</v>
      </c>
      <c r="H18" s="127">
        <v>2</v>
      </c>
    </row>
    <row r="19" spans="2:8" ht="15.6" customHeight="1" x14ac:dyDescent="0.3">
      <c r="B19" s="103"/>
      <c r="C19" s="4">
        <v>2</v>
      </c>
      <c r="D19" s="30" t="s">
        <v>95</v>
      </c>
      <c r="E19" s="66"/>
      <c r="F19" s="12">
        <v>8</v>
      </c>
      <c r="G19" s="76"/>
      <c r="H19" s="104"/>
    </row>
    <row r="20" spans="2:8" ht="15.6" customHeight="1" x14ac:dyDescent="0.3">
      <c r="B20" s="103"/>
      <c r="C20" s="4">
        <v>3</v>
      </c>
      <c r="D20" s="30" t="s">
        <v>96</v>
      </c>
      <c r="E20" s="18">
        <v>0.22500000000000001</v>
      </c>
      <c r="F20" s="69">
        <v>4</v>
      </c>
      <c r="G20" s="76"/>
      <c r="H20" s="104"/>
    </row>
    <row r="21" spans="2:8" ht="15.6" customHeight="1" x14ac:dyDescent="0.3">
      <c r="B21" s="103"/>
      <c r="C21" s="4">
        <v>4</v>
      </c>
      <c r="D21" s="30" t="s">
        <v>98</v>
      </c>
      <c r="E21" s="66"/>
      <c r="F21" s="12">
        <v>7</v>
      </c>
      <c r="G21" s="76"/>
      <c r="H21" s="104"/>
    </row>
    <row r="22" spans="2:8" ht="15.6" customHeight="1" x14ac:dyDescent="0.3">
      <c r="B22" s="103"/>
      <c r="C22" s="4">
        <v>5</v>
      </c>
      <c r="D22" s="30" t="s">
        <v>97</v>
      </c>
      <c r="E22" s="66"/>
      <c r="F22" s="14">
        <v>12</v>
      </c>
      <c r="G22" s="76"/>
      <c r="H22" s="104"/>
    </row>
    <row r="23" spans="2:8" ht="16.2" customHeight="1" thickBot="1" x14ac:dyDescent="0.35">
      <c r="B23" s="107"/>
      <c r="C23" s="6">
        <v>6</v>
      </c>
      <c r="D23" s="125" t="s">
        <v>94</v>
      </c>
      <c r="E23" s="68"/>
      <c r="F23" s="15">
        <v>21</v>
      </c>
      <c r="G23" s="82"/>
      <c r="H23" s="108"/>
    </row>
    <row r="24" spans="2:8" ht="15.6" customHeight="1" x14ac:dyDescent="0.3">
      <c r="B24" s="86" t="s">
        <v>56</v>
      </c>
      <c r="C24" s="48">
        <v>1</v>
      </c>
      <c r="D24" s="37" t="s">
        <v>100</v>
      </c>
      <c r="E24" s="72"/>
      <c r="F24" s="12">
        <v>24</v>
      </c>
      <c r="G24" s="75">
        <v>83</v>
      </c>
      <c r="H24" s="87">
        <v>5</v>
      </c>
    </row>
    <row r="25" spans="2:8" ht="15.6" customHeight="1" x14ac:dyDescent="0.3">
      <c r="B25" s="79"/>
      <c r="C25" s="49">
        <v>2</v>
      </c>
      <c r="D25" s="50" t="s">
        <v>105</v>
      </c>
      <c r="E25" s="72"/>
      <c r="F25" s="12">
        <v>20</v>
      </c>
      <c r="G25" s="76"/>
      <c r="H25" s="84"/>
    </row>
    <row r="26" spans="2:8" ht="15.6" customHeight="1" x14ac:dyDescent="0.3">
      <c r="B26" s="79"/>
      <c r="C26" s="49">
        <v>3</v>
      </c>
      <c r="D26" s="32" t="s">
        <v>102</v>
      </c>
      <c r="E26" s="72"/>
      <c r="F26" s="12">
        <v>16</v>
      </c>
      <c r="G26" s="76"/>
      <c r="H26" s="84"/>
    </row>
    <row r="27" spans="2:8" ht="15.6" customHeight="1" x14ac:dyDescent="0.3">
      <c r="B27" s="79"/>
      <c r="C27" s="49">
        <v>4</v>
      </c>
      <c r="D27" s="32" t="s">
        <v>104</v>
      </c>
      <c r="E27" s="72"/>
      <c r="F27" s="12">
        <v>23</v>
      </c>
      <c r="G27" s="76"/>
      <c r="H27" s="84"/>
    </row>
    <row r="28" spans="2:8" ht="15.6" customHeight="1" x14ac:dyDescent="0.3">
      <c r="B28" s="79"/>
      <c r="C28" s="49">
        <v>5</v>
      </c>
      <c r="D28" s="32" t="s">
        <v>103</v>
      </c>
      <c r="E28" s="73"/>
      <c r="F28" s="25">
        <v>26</v>
      </c>
      <c r="G28" s="76"/>
      <c r="H28" s="84"/>
    </row>
    <row r="29" spans="2:8" ht="16.2" customHeight="1" thickBot="1" x14ac:dyDescent="0.35">
      <c r="B29" s="89"/>
      <c r="C29" s="52">
        <v>6</v>
      </c>
      <c r="D29" s="32" t="s">
        <v>101</v>
      </c>
      <c r="E29" s="74"/>
      <c r="F29" s="35">
        <v>27</v>
      </c>
      <c r="G29" s="77"/>
      <c r="H29" s="85"/>
    </row>
    <row r="30" spans="2:8" ht="15.6" customHeight="1" x14ac:dyDescent="0.3">
      <c r="B30" s="126" t="s">
        <v>6</v>
      </c>
      <c r="C30" s="9">
        <v>1</v>
      </c>
      <c r="D30" s="122" t="s">
        <v>142</v>
      </c>
      <c r="E30" s="17">
        <v>0.21805555555555556</v>
      </c>
      <c r="F30" s="129">
        <v>2</v>
      </c>
      <c r="G30" s="75">
        <v>15</v>
      </c>
      <c r="H30" s="127">
        <v>1</v>
      </c>
    </row>
    <row r="31" spans="2:8" ht="15.6" customHeight="1" x14ac:dyDescent="0.3">
      <c r="B31" s="103"/>
      <c r="C31" s="8">
        <v>2</v>
      </c>
      <c r="D31" s="120" t="s">
        <v>143</v>
      </c>
      <c r="E31" s="66"/>
      <c r="F31" s="12">
        <v>9</v>
      </c>
      <c r="G31" s="76"/>
      <c r="H31" s="104"/>
    </row>
    <row r="32" spans="2:8" ht="15.6" customHeight="1" x14ac:dyDescent="0.3">
      <c r="B32" s="103"/>
      <c r="C32" s="8">
        <v>3</v>
      </c>
      <c r="D32" s="123" t="s">
        <v>144</v>
      </c>
      <c r="E32" s="18">
        <v>0.21458333333333335</v>
      </c>
      <c r="F32" s="130">
        <v>1</v>
      </c>
      <c r="G32" s="76"/>
      <c r="H32" s="104"/>
    </row>
    <row r="33" spans="2:8" ht="15.6" customHeight="1" x14ac:dyDescent="0.3">
      <c r="B33" s="103"/>
      <c r="C33" s="8">
        <v>4</v>
      </c>
      <c r="D33" s="120" t="s">
        <v>145</v>
      </c>
      <c r="E33" s="18">
        <v>0.22013888888888888</v>
      </c>
      <c r="F33" s="130">
        <v>3</v>
      </c>
      <c r="G33" s="76"/>
      <c r="H33" s="104"/>
    </row>
    <row r="34" spans="2:8" ht="15.6" customHeight="1" x14ac:dyDescent="0.3">
      <c r="B34" s="103"/>
      <c r="C34" s="8">
        <v>5</v>
      </c>
      <c r="D34" s="120" t="s">
        <v>146</v>
      </c>
      <c r="E34" s="66"/>
      <c r="F34" s="14">
        <v>25</v>
      </c>
      <c r="G34" s="76"/>
      <c r="H34" s="104"/>
    </row>
    <row r="35" spans="2:8" ht="16.2" customHeight="1" thickBot="1" x14ac:dyDescent="0.35">
      <c r="B35" s="107"/>
      <c r="C35" s="10">
        <v>6</v>
      </c>
      <c r="D35" s="5"/>
      <c r="E35" s="68"/>
      <c r="F35" s="15"/>
      <c r="G35" s="82"/>
      <c r="H35" s="108"/>
    </row>
    <row r="36" spans="2:8" ht="15.6" customHeight="1" x14ac:dyDescent="0.3">
      <c r="B36" s="78"/>
      <c r="C36" s="21">
        <v>1</v>
      </c>
      <c r="D36" s="43"/>
      <c r="E36" s="65"/>
      <c r="F36" s="16"/>
      <c r="G36" s="81">
        <f>SUM(F36:F39)</f>
        <v>0</v>
      </c>
      <c r="H36" s="83"/>
    </row>
    <row r="37" spans="2:8" ht="15.6" customHeight="1" x14ac:dyDescent="0.3">
      <c r="B37" s="79"/>
      <c r="C37" s="8">
        <v>2</v>
      </c>
      <c r="D37" s="42"/>
      <c r="E37" s="66"/>
      <c r="F37" s="12"/>
      <c r="G37" s="76"/>
      <c r="H37" s="84"/>
    </row>
    <row r="38" spans="2:8" ht="15.6" customHeight="1" x14ac:dyDescent="0.3">
      <c r="B38" s="79"/>
      <c r="C38" s="8">
        <v>3</v>
      </c>
      <c r="D38" s="42"/>
      <c r="E38" s="66"/>
      <c r="F38" s="12"/>
      <c r="G38" s="76"/>
      <c r="H38" s="84"/>
    </row>
    <row r="39" spans="2:8" ht="15.6" customHeight="1" x14ac:dyDescent="0.3">
      <c r="B39" s="79"/>
      <c r="C39" s="8">
        <v>4</v>
      </c>
      <c r="D39" s="42"/>
      <c r="E39" s="66"/>
      <c r="F39" s="12"/>
      <c r="G39" s="76"/>
      <c r="H39" s="84"/>
    </row>
    <row r="40" spans="2:8" ht="15.6" customHeight="1" x14ac:dyDescent="0.3">
      <c r="B40" s="79"/>
      <c r="C40" s="8">
        <v>5</v>
      </c>
      <c r="D40" s="42"/>
      <c r="E40" s="66"/>
      <c r="F40" s="14"/>
      <c r="G40" s="76"/>
      <c r="H40" s="84"/>
    </row>
    <row r="41" spans="2:8" ht="16.2" customHeight="1" thickBot="1" x14ac:dyDescent="0.35">
      <c r="B41" s="89"/>
      <c r="C41" s="20">
        <v>6</v>
      </c>
      <c r="D41" s="46"/>
      <c r="E41" s="67"/>
      <c r="F41" s="35"/>
      <c r="G41" s="77"/>
      <c r="H41" s="85"/>
    </row>
    <row r="42" spans="2:8" ht="15.6" customHeight="1" x14ac:dyDescent="0.3">
      <c r="B42" s="86"/>
      <c r="C42" s="9">
        <v>1</v>
      </c>
      <c r="D42" s="51"/>
      <c r="E42" s="70"/>
      <c r="F42" s="26"/>
      <c r="G42" s="75">
        <f>SUM(F42:F45)</f>
        <v>0</v>
      </c>
      <c r="H42" s="87"/>
    </row>
    <row r="43" spans="2:8" ht="15.6" customHeight="1" x14ac:dyDescent="0.3">
      <c r="B43" s="79"/>
      <c r="C43" s="8">
        <v>2</v>
      </c>
      <c r="D43" s="42"/>
      <c r="E43" s="69"/>
      <c r="F43" s="12"/>
      <c r="G43" s="76"/>
      <c r="H43" s="84"/>
    </row>
    <row r="44" spans="2:8" ht="15.6" customHeight="1" x14ac:dyDescent="0.3">
      <c r="B44" s="79"/>
      <c r="C44" s="8">
        <v>3</v>
      </c>
      <c r="D44" s="42"/>
      <c r="E44" s="66"/>
      <c r="F44" s="8"/>
      <c r="G44" s="76"/>
      <c r="H44" s="84"/>
    </row>
    <row r="45" spans="2:8" ht="15.6" customHeight="1" x14ac:dyDescent="0.3">
      <c r="B45" s="79"/>
      <c r="C45" s="8">
        <v>4</v>
      </c>
      <c r="D45" s="42"/>
      <c r="E45" s="60"/>
      <c r="F45" s="19"/>
      <c r="G45" s="76"/>
      <c r="H45" s="84"/>
    </row>
    <row r="46" spans="2:8" ht="15.6" customHeight="1" x14ac:dyDescent="0.3">
      <c r="B46" s="79"/>
      <c r="C46" s="8">
        <v>5</v>
      </c>
      <c r="D46" s="42"/>
      <c r="E46" s="60"/>
      <c r="F46" s="22"/>
      <c r="G46" s="76"/>
      <c r="H46" s="84"/>
    </row>
    <row r="47" spans="2:8" ht="16.2" customHeight="1" thickBot="1" x14ac:dyDescent="0.35">
      <c r="B47" s="80"/>
      <c r="C47" s="10">
        <v>6</v>
      </c>
      <c r="D47" s="27"/>
      <c r="E47" s="68"/>
      <c r="F47" s="24"/>
      <c r="G47" s="82"/>
      <c r="H47" s="88"/>
    </row>
    <row r="48" spans="2:8" ht="15.6" customHeight="1" x14ac:dyDescent="0.3">
      <c r="B48" s="86"/>
      <c r="C48" s="9">
        <v>1</v>
      </c>
      <c r="D48" s="51"/>
      <c r="E48" s="70"/>
      <c r="F48" s="26"/>
      <c r="G48" s="75">
        <f>SUM(F48:F51)</f>
        <v>0</v>
      </c>
      <c r="H48" s="87"/>
    </row>
    <row r="49" spans="2:8" ht="15.6" customHeight="1" x14ac:dyDescent="0.3">
      <c r="B49" s="79"/>
      <c r="C49" s="8">
        <v>2</v>
      </c>
      <c r="D49" s="3"/>
      <c r="E49" s="69"/>
      <c r="F49" s="12"/>
      <c r="G49" s="76"/>
      <c r="H49" s="84"/>
    </row>
    <row r="50" spans="2:8" ht="15.6" customHeight="1" x14ac:dyDescent="0.3">
      <c r="B50" s="79"/>
      <c r="C50" s="8">
        <v>3</v>
      </c>
      <c r="D50" s="3"/>
      <c r="E50" s="66"/>
      <c r="F50" s="8"/>
      <c r="G50" s="76"/>
      <c r="H50" s="84"/>
    </row>
    <row r="51" spans="2:8" ht="15.6" customHeight="1" x14ac:dyDescent="0.3">
      <c r="B51" s="79"/>
      <c r="C51" s="8">
        <v>4</v>
      </c>
      <c r="D51" s="3"/>
      <c r="E51" s="60"/>
      <c r="F51" s="19"/>
      <c r="G51" s="76"/>
      <c r="H51" s="84"/>
    </row>
    <row r="52" spans="2:8" ht="15.6" customHeight="1" x14ac:dyDescent="0.3">
      <c r="B52" s="79"/>
      <c r="C52" s="8">
        <v>5</v>
      </c>
      <c r="D52" s="3"/>
      <c r="E52" s="60"/>
      <c r="F52" s="22"/>
      <c r="G52" s="76"/>
      <c r="H52" s="84"/>
    </row>
    <row r="53" spans="2:8" ht="16.2" customHeight="1" thickBot="1" x14ac:dyDescent="0.35">
      <c r="B53" s="80"/>
      <c r="C53" s="10">
        <v>6</v>
      </c>
      <c r="D53" s="5"/>
      <c r="E53" s="68"/>
      <c r="F53" s="24"/>
      <c r="G53" s="82"/>
      <c r="H53" s="88"/>
    </row>
  </sheetData>
  <mergeCells count="26">
    <mergeCell ref="H42:H47"/>
    <mergeCell ref="H18:H23"/>
    <mergeCell ref="B12:B17"/>
    <mergeCell ref="G24:G29"/>
    <mergeCell ref="H24:H29"/>
    <mergeCell ref="B18:B23"/>
    <mergeCell ref="G36:G41"/>
    <mergeCell ref="H36:H41"/>
    <mergeCell ref="B36:B41"/>
    <mergeCell ref="B42:B47"/>
    <mergeCell ref="B3:H3"/>
    <mergeCell ref="B4:H4"/>
    <mergeCell ref="B48:B53"/>
    <mergeCell ref="G48:G53"/>
    <mergeCell ref="H48:H53"/>
    <mergeCell ref="H30:H35"/>
    <mergeCell ref="B30:B35"/>
    <mergeCell ref="G30:G35"/>
    <mergeCell ref="B6:B11"/>
    <mergeCell ref="G6:G11"/>
    <mergeCell ref="H6:H11"/>
    <mergeCell ref="G12:G17"/>
    <mergeCell ref="H12:H17"/>
    <mergeCell ref="G18:G23"/>
    <mergeCell ref="B24:B29"/>
    <mergeCell ref="G42:G4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3:H59"/>
  <sheetViews>
    <sheetView workbookViewId="0">
      <selection activeCell="J23" sqref="J23"/>
    </sheetView>
  </sheetViews>
  <sheetFormatPr defaultRowHeight="13.2" x14ac:dyDescent="0.25"/>
  <cols>
    <col min="2" max="2" width="25.6640625" customWidth="1"/>
    <col min="4" max="4" width="20.5546875" customWidth="1"/>
    <col min="5" max="5" width="8.77734375" style="71"/>
  </cols>
  <sheetData>
    <row r="3" spans="2:8" ht="21" x14ac:dyDescent="0.25">
      <c r="B3" s="93" t="s">
        <v>7</v>
      </c>
      <c r="C3" s="93"/>
      <c r="D3" s="93"/>
      <c r="E3" s="93"/>
      <c r="F3" s="93"/>
      <c r="G3" s="93"/>
      <c r="H3" s="93"/>
    </row>
    <row r="4" spans="2:8" ht="15.6" x14ac:dyDescent="0.25">
      <c r="B4" s="95" t="s">
        <v>167</v>
      </c>
      <c r="C4" s="95"/>
      <c r="D4" s="95"/>
      <c r="E4" s="95"/>
      <c r="F4" s="95"/>
      <c r="G4" s="95"/>
      <c r="H4" s="95"/>
    </row>
    <row r="5" spans="2:8" ht="13.8" thickBot="1" x14ac:dyDescent="0.3">
      <c r="B5" s="2" t="s">
        <v>3</v>
      </c>
      <c r="C5" s="2"/>
      <c r="D5" s="1"/>
      <c r="E5" s="63" t="s">
        <v>4</v>
      </c>
      <c r="F5" s="2" t="s">
        <v>0</v>
      </c>
      <c r="G5" s="2" t="s">
        <v>1</v>
      </c>
      <c r="H5" s="2" t="s">
        <v>2</v>
      </c>
    </row>
    <row r="6" spans="2:8" ht="15.6" customHeight="1" x14ac:dyDescent="0.3">
      <c r="B6" s="126" t="s">
        <v>11</v>
      </c>
      <c r="C6" s="9">
        <v>1</v>
      </c>
      <c r="D6" s="44" t="s">
        <v>106</v>
      </c>
      <c r="E6" s="17">
        <v>0.22916666666666666</v>
      </c>
      <c r="F6" s="129">
        <v>2</v>
      </c>
      <c r="G6" s="75">
        <v>49</v>
      </c>
      <c r="H6" s="127">
        <v>2</v>
      </c>
    </row>
    <row r="7" spans="2:8" ht="15.6" customHeight="1" x14ac:dyDescent="0.3">
      <c r="B7" s="103"/>
      <c r="C7" s="8">
        <v>2</v>
      </c>
      <c r="D7" s="30" t="s">
        <v>110</v>
      </c>
      <c r="E7" s="65"/>
      <c r="F7" s="16">
        <v>15</v>
      </c>
      <c r="G7" s="76"/>
      <c r="H7" s="104"/>
    </row>
    <row r="8" spans="2:8" ht="15.6" customHeight="1" x14ac:dyDescent="0.3">
      <c r="B8" s="103"/>
      <c r="C8" s="8">
        <v>3</v>
      </c>
      <c r="D8" s="30" t="s">
        <v>108</v>
      </c>
      <c r="E8" s="66"/>
      <c r="F8" s="12">
        <v>9</v>
      </c>
      <c r="G8" s="76"/>
      <c r="H8" s="104"/>
    </row>
    <row r="9" spans="2:8" ht="15.6" customHeight="1" x14ac:dyDescent="0.3">
      <c r="B9" s="103"/>
      <c r="C9" s="8">
        <v>4</v>
      </c>
      <c r="D9" s="30" t="s">
        <v>109</v>
      </c>
      <c r="E9" s="67"/>
      <c r="F9" s="20">
        <v>23</v>
      </c>
      <c r="G9" s="76"/>
      <c r="H9" s="104"/>
    </row>
    <row r="10" spans="2:8" ht="15.6" customHeight="1" x14ac:dyDescent="0.3">
      <c r="B10" s="103"/>
      <c r="C10" s="8">
        <v>5</v>
      </c>
      <c r="D10" s="30" t="s">
        <v>107</v>
      </c>
      <c r="E10" s="66"/>
      <c r="F10" s="14">
        <v>25</v>
      </c>
      <c r="G10" s="76"/>
      <c r="H10" s="104"/>
    </row>
    <row r="11" spans="2:8" ht="16.2" customHeight="1" thickBot="1" x14ac:dyDescent="0.35">
      <c r="B11" s="107"/>
      <c r="C11" s="10">
        <v>6</v>
      </c>
      <c r="D11" s="45"/>
      <c r="E11" s="68"/>
      <c r="F11" s="15"/>
      <c r="G11" s="82"/>
      <c r="H11" s="108"/>
    </row>
    <row r="12" spans="2:8" ht="15.6" customHeight="1" x14ac:dyDescent="0.3">
      <c r="B12" s="78" t="s">
        <v>28</v>
      </c>
      <c r="C12" s="21">
        <v>1</v>
      </c>
      <c r="D12" s="39" t="s">
        <v>111</v>
      </c>
      <c r="E12" s="62"/>
      <c r="F12" s="62">
        <v>30</v>
      </c>
      <c r="G12" s="81">
        <v>141</v>
      </c>
      <c r="H12" s="83">
        <v>8</v>
      </c>
    </row>
    <row r="13" spans="2:8" ht="15.6" customHeight="1" x14ac:dyDescent="0.3">
      <c r="B13" s="79"/>
      <c r="C13" s="8">
        <v>2</v>
      </c>
      <c r="D13" s="30" t="s">
        <v>112</v>
      </c>
      <c r="E13" s="69"/>
      <c r="F13" s="12">
        <v>35</v>
      </c>
      <c r="G13" s="76"/>
      <c r="H13" s="84"/>
    </row>
    <row r="14" spans="2:8" ht="15.6" customHeight="1" x14ac:dyDescent="0.3">
      <c r="B14" s="79"/>
      <c r="C14" s="8">
        <v>3</v>
      </c>
      <c r="D14" s="34" t="s">
        <v>116</v>
      </c>
      <c r="E14" s="66"/>
      <c r="F14" s="8">
        <v>42</v>
      </c>
      <c r="G14" s="76"/>
      <c r="H14" s="84"/>
    </row>
    <row r="15" spans="2:8" ht="15.6" customHeight="1" x14ac:dyDescent="0.3">
      <c r="B15" s="79"/>
      <c r="C15" s="8">
        <v>4</v>
      </c>
      <c r="D15" s="30" t="s">
        <v>114</v>
      </c>
      <c r="E15" s="60"/>
      <c r="F15" s="60">
        <v>34</v>
      </c>
      <c r="G15" s="76"/>
      <c r="H15" s="84"/>
    </row>
    <row r="16" spans="2:8" ht="15.6" customHeight="1" x14ac:dyDescent="0.3">
      <c r="B16" s="79"/>
      <c r="C16" s="8">
        <v>5</v>
      </c>
      <c r="D16" s="30" t="s">
        <v>115</v>
      </c>
      <c r="E16" s="60"/>
      <c r="F16" s="61">
        <v>44</v>
      </c>
      <c r="G16" s="76"/>
      <c r="H16" s="84"/>
    </row>
    <row r="17" spans="2:8" ht="16.2" customHeight="1" thickBot="1" x14ac:dyDescent="0.35">
      <c r="B17" s="89"/>
      <c r="C17" s="20">
        <v>6</v>
      </c>
      <c r="D17" s="30" t="s">
        <v>113</v>
      </c>
      <c r="E17" s="67"/>
      <c r="F17" s="28">
        <v>45</v>
      </c>
      <c r="G17" s="77"/>
      <c r="H17" s="85"/>
    </row>
    <row r="18" spans="2:8" ht="15.6" customHeight="1" x14ac:dyDescent="0.3">
      <c r="B18" s="86" t="s">
        <v>29</v>
      </c>
      <c r="C18" s="7">
        <v>1</v>
      </c>
      <c r="D18" s="37" t="s">
        <v>117</v>
      </c>
      <c r="E18" s="64"/>
      <c r="F18" s="11">
        <v>16</v>
      </c>
      <c r="G18" s="75" t="s">
        <v>153</v>
      </c>
      <c r="H18" s="87">
        <v>9</v>
      </c>
    </row>
    <row r="19" spans="2:8" ht="15.6" customHeight="1" x14ac:dyDescent="0.3">
      <c r="B19" s="79"/>
      <c r="C19" s="4">
        <v>2</v>
      </c>
      <c r="D19" s="32" t="s">
        <v>118</v>
      </c>
      <c r="E19" s="66"/>
      <c r="F19" s="12">
        <v>17</v>
      </c>
      <c r="G19" s="76"/>
      <c r="H19" s="84"/>
    </row>
    <row r="20" spans="2:8" ht="15.6" customHeight="1" x14ac:dyDescent="0.3">
      <c r="B20" s="79"/>
      <c r="C20" s="4">
        <v>3</v>
      </c>
      <c r="D20" s="32" t="s">
        <v>121</v>
      </c>
      <c r="E20" s="18">
        <v>0.24791666666666667</v>
      </c>
      <c r="F20" s="12">
        <v>5</v>
      </c>
      <c r="G20" s="76"/>
      <c r="H20" s="84"/>
    </row>
    <row r="21" spans="2:8" ht="15.6" customHeight="1" x14ac:dyDescent="0.3">
      <c r="B21" s="79"/>
      <c r="C21" s="4">
        <v>4</v>
      </c>
      <c r="D21" s="32" t="s">
        <v>120</v>
      </c>
      <c r="E21" s="66"/>
      <c r="F21" s="12" t="s">
        <v>153</v>
      </c>
      <c r="G21" s="76"/>
      <c r="H21" s="84"/>
    </row>
    <row r="22" spans="2:8" ht="15.6" customHeight="1" x14ac:dyDescent="0.3">
      <c r="B22" s="79"/>
      <c r="C22" s="4">
        <v>5</v>
      </c>
      <c r="D22" s="33" t="s">
        <v>119</v>
      </c>
      <c r="F22" s="14" t="s">
        <v>153</v>
      </c>
      <c r="G22" s="76"/>
      <c r="H22" s="84"/>
    </row>
    <row r="23" spans="2:8" ht="16.2" customHeight="1" thickBot="1" x14ac:dyDescent="0.35">
      <c r="B23" s="80"/>
      <c r="C23" s="6">
        <v>6</v>
      </c>
      <c r="D23" s="27"/>
      <c r="E23" s="68"/>
      <c r="F23" s="15"/>
      <c r="G23" s="82"/>
      <c r="H23" s="88"/>
    </row>
    <row r="24" spans="2:8" ht="15.6" customHeight="1" x14ac:dyDescent="0.3">
      <c r="B24" s="90" t="s">
        <v>36</v>
      </c>
      <c r="C24" s="21">
        <v>1</v>
      </c>
      <c r="D24" s="53" t="s">
        <v>125</v>
      </c>
      <c r="E24" s="65"/>
      <c r="F24" s="16">
        <v>19</v>
      </c>
      <c r="G24" s="81">
        <v>112</v>
      </c>
      <c r="H24" s="83">
        <v>7</v>
      </c>
    </row>
    <row r="25" spans="2:8" ht="15.6" customHeight="1" x14ac:dyDescent="0.3">
      <c r="B25" s="91"/>
      <c r="C25" s="8">
        <v>2</v>
      </c>
      <c r="D25" s="29" t="s">
        <v>122</v>
      </c>
      <c r="E25" s="66"/>
      <c r="F25" s="12">
        <v>38</v>
      </c>
      <c r="G25" s="76"/>
      <c r="H25" s="84"/>
    </row>
    <row r="26" spans="2:8" ht="15.6" customHeight="1" x14ac:dyDescent="0.3">
      <c r="B26" s="91"/>
      <c r="C26" s="8">
        <v>3</v>
      </c>
      <c r="D26" s="29" t="s">
        <v>124</v>
      </c>
      <c r="E26" s="66"/>
      <c r="F26" s="12">
        <v>43</v>
      </c>
      <c r="G26" s="76"/>
      <c r="H26" s="84"/>
    </row>
    <row r="27" spans="2:8" ht="15.6" customHeight="1" x14ac:dyDescent="0.3">
      <c r="B27" s="91"/>
      <c r="C27" s="8">
        <v>4</v>
      </c>
      <c r="D27" s="29" t="s">
        <v>123</v>
      </c>
      <c r="E27" s="66"/>
      <c r="F27" s="12">
        <v>12</v>
      </c>
      <c r="G27" s="76"/>
      <c r="H27" s="84"/>
    </row>
    <row r="28" spans="2:8" ht="15.6" customHeight="1" x14ac:dyDescent="0.3">
      <c r="B28" s="91"/>
      <c r="C28" s="8">
        <v>5</v>
      </c>
      <c r="E28" s="65"/>
      <c r="F28" s="25"/>
      <c r="G28" s="76"/>
      <c r="H28" s="84"/>
    </row>
    <row r="29" spans="2:8" ht="16.2" customHeight="1" thickBot="1" x14ac:dyDescent="0.35">
      <c r="B29" s="92"/>
      <c r="C29" s="20">
        <v>6</v>
      </c>
      <c r="D29" s="54"/>
      <c r="E29" s="67"/>
      <c r="F29" s="35"/>
      <c r="G29" s="77"/>
      <c r="H29" s="85"/>
    </row>
    <row r="30" spans="2:8" ht="15.6" customHeight="1" x14ac:dyDescent="0.3">
      <c r="B30" s="86" t="s">
        <v>37</v>
      </c>
      <c r="C30" s="9">
        <v>1</v>
      </c>
      <c r="D30" s="56" t="s">
        <v>130</v>
      </c>
      <c r="E30" s="64"/>
      <c r="F30" s="11">
        <v>10</v>
      </c>
      <c r="G30" s="75">
        <v>51</v>
      </c>
      <c r="H30" s="87">
        <v>3</v>
      </c>
    </row>
    <row r="31" spans="2:8" ht="15.6" customHeight="1" x14ac:dyDescent="0.3">
      <c r="B31" s="79"/>
      <c r="C31" s="8">
        <v>2</v>
      </c>
      <c r="D31" s="41" t="s">
        <v>129</v>
      </c>
      <c r="E31" s="66"/>
      <c r="F31" s="12">
        <v>22</v>
      </c>
      <c r="G31" s="76"/>
      <c r="H31" s="84"/>
    </row>
    <row r="32" spans="2:8" ht="15.6" customHeight="1" x14ac:dyDescent="0.3">
      <c r="B32" s="79"/>
      <c r="C32" s="8">
        <v>3</v>
      </c>
      <c r="D32" s="41" t="s">
        <v>127</v>
      </c>
      <c r="E32" s="66"/>
      <c r="F32" s="12">
        <v>8</v>
      </c>
      <c r="G32" s="76"/>
      <c r="H32" s="84"/>
    </row>
    <row r="33" spans="2:8" ht="15.6" customHeight="1" x14ac:dyDescent="0.3">
      <c r="B33" s="79"/>
      <c r="C33" s="8">
        <v>4</v>
      </c>
      <c r="D33" s="41" t="s">
        <v>128</v>
      </c>
      <c r="E33" s="66"/>
      <c r="F33" s="12">
        <v>11</v>
      </c>
      <c r="G33" s="76"/>
      <c r="H33" s="84"/>
    </row>
    <row r="34" spans="2:8" ht="15.6" customHeight="1" x14ac:dyDescent="0.3">
      <c r="B34" s="79"/>
      <c r="C34" s="8">
        <v>5</v>
      </c>
      <c r="D34" s="41" t="s">
        <v>126</v>
      </c>
      <c r="E34" s="66"/>
      <c r="F34" s="14">
        <v>36</v>
      </c>
      <c r="G34" s="76"/>
      <c r="H34" s="84"/>
    </row>
    <row r="35" spans="2:8" ht="16.2" customHeight="1" thickBot="1" x14ac:dyDescent="0.35">
      <c r="B35" s="80"/>
      <c r="C35" s="10">
        <v>6</v>
      </c>
      <c r="D35" s="57"/>
      <c r="E35" s="68"/>
      <c r="F35" s="15"/>
      <c r="G35" s="82"/>
      <c r="H35" s="88"/>
    </row>
    <row r="36" spans="2:8" ht="15.6" customHeight="1" x14ac:dyDescent="0.3">
      <c r="B36" s="78" t="s">
        <v>49</v>
      </c>
      <c r="C36" s="21">
        <v>1</v>
      </c>
      <c r="D36" s="53" t="s">
        <v>131</v>
      </c>
      <c r="E36" s="23">
        <v>0.24583333333333335</v>
      </c>
      <c r="F36" s="16">
        <v>4</v>
      </c>
      <c r="G36" s="81">
        <v>57</v>
      </c>
      <c r="H36" s="83">
        <v>4</v>
      </c>
    </row>
    <row r="37" spans="2:8" ht="15.6" customHeight="1" x14ac:dyDescent="0.3">
      <c r="B37" s="79"/>
      <c r="C37" s="8">
        <v>2</v>
      </c>
      <c r="D37" s="29" t="s">
        <v>135</v>
      </c>
      <c r="E37" s="66"/>
      <c r="F37" s="12">
        <v>27</v>
      </c>
      <c r="G37" s="76"/>
      <c r="H37" s="84"/>
    </row>
    <row r="38" spans="2:8" ht="15.6" customHeight="1" x14ac:dyDescent="0.3">
      <c r="B38" s="79"/>
      <c r="C38" s="8">
        <v>3</v>
      </c>
      <c r="D38" s="29" t="s">
        <v>133</v>
      </c>
      <c r="E38" s="66"/>
      <c r="F38" s="12">
        <v>20</v>
      </c>
      <c r="G38" s="76"/>
      <c r="H38" s="84"/>
    </row>
    <row r="39" spans="2:8" ht="15.6" customHeight="1" x14ac:dyDescent="0.3">
      <c r="B39" s="79"/>
      <c r="C39" s="8">
        <v>4</v>
      </c>
      <c r="D39" s="29" t="s">
        <v>134</v>
      </c>
      <c r="E39" s="66"/>
      <c r="F39" s="12">
        <v>6</v>
      </c>
      <c r="G39" s="76"/>
      <c r="H39" s="84"/>
    </row>
    <row r="40" spans="2:8" ht="15.6" customHeight="1" x14ac:dyDescent="0.3">
      <c r="B40" s="79"/>
      <c r="C40" s="8">
        <v>5</v>
      </c>
      <c r="D40" s="29" t="s">
        <v>132</v>
      </c>
      <c r="E40" s="66"/>
      <c r="F40" s="14">
        <v>32</v>
      </c>
      <c r="G40" s="76"/>
      <c r="H40" s="84"/>
    </row>
    <row r="41" spans="2:8" ht="16.2" customHeight="1" thickBot="1" x14ac:dyDescent="0.35">
      <c r="B41" s="89"/>
      <c r="C41" s="20">
        <v>6</v>
      </c>
      <c r="D41" s="54" t="s">
        <v>136</v>
      </c>
      <c r="E41" s="67"/>
      <c r="F41" s="35">
        <v>29</v>
      </c>
      <c r="G41" s="77"/>
      <c r="H41" s="85"/>
    </row>
    <row r="42" spans="2:8" ht="15.6" customHeight="1" x14ac:dyDescent="0.3">
      <c r="B42" s="86" t="s">
        <v>56</v>
      </c>
      <c r="C42" s="9">
        <v>1</v>
      </c>
      <c r="D42" s="56" t="s">
        <v>137</v>
      </c>
      <c r="E42" s="70"/>
      <c r="F42" s="11">
        <v>31</v>
      </c>
      <c r="G42" s="75">
        <v>83</v>
      </c>
      <c r="H42" s="87">
        <v>5</v>
      </c>
    </row>
    <row r="43" spans="2:8" ht="15.6" customHeight="1" x14ac:dyDescent="0.3">
      <c r="B43" s="79"/>
      <c r="C43" s="8">
        <v>2</v>
      </c>
      <c r="D43" s="41" t="s">
        <v>141</v>
      </c>
      <c r="E43" s="69"/>
      <c r="F43" s="12">
        <v>18</v>
      </c>
      <c r="G43" s="76"/>
      <c r="H43" s="84"/>
    </row>
    <row r="44" spans="2:8" ht="15.6" customHeight="1" x14ac:dyDescent="0.3">
      <c r="B44" s="79"/>
      <c r="C44" s="8">
        <v>3</v>
      </c>
      <c r="D44" s="41" t="s">
        <v>139</v>
      </c>
      <c r="E44" s="66"/>
      <c r="F44" s="8">
        <v>21</v>
      </c>
      <c r="G44" s="76"/>
      <c r="H44" s="84"/>
    </row>
    <row r="45" spans="2:8" ht="15.6" customHeight="1" x14ac:dyDescent="0.3">
      <c r="B45" s="79"/>
      <c r="C45" s="8">
        <v>4</v>
      </c>
      <c r="D45" s="41" t="s">
        <v>140</v>
      </c>
      <c r="E45" s="60"/>
      <c r="F45" s="60">
        <v>13</v>
      </c>
      <c r="G45" s="76"/>
      <c r="H45" s="84"/>
    </row>
    <row r="46" spans="2:8" ht="15.6" customHeight="1" x14ac:dyDescent="0.3">
      <c r="B46" s="79"/>
      <c r="C46" s="8">
        <v>5</v>
      </c>
      <c r="D46" s="41" t="s">
        <v>138</v>
      </c>
      <c r="E46" s="60"/>
      <c r="F46" s="61">
        <v>39</v>
      </c>
      <c r="G46" s="76"/>
      <c r="H46" s="84"/>
    </row>
    <row r="47" spans="2:8" ht="16.2" customHeight="1" thickBot="1" x14ac:dyDescent="0.35">
      <c r="B47" s="80"/>
      <c r="C47" s="10">
        <v>6</v>
      </c>
      <c r="D47" s="55" t="s">
        <v>152</v>
      </c>
      <c r="E47" s="68"/>
      <c r="F47" s="24">
        <v>40</v>
      </c>
      <c r="G47" s="82"/>
      <c r="H47" s="88"/>
    </row>
    <row r="48" spans="2:8" ht="15.6" customHeight="1" x14ac:dyDescent="0.3">
      <c r="B48" s="86" t="s">
        <v>58</v>
      </c>
      <c r="C48" s="9">
        <v>1</v>
      </c>
      <c r="D48" s="58" t="s">
        <v>158</v>
      </c>
      <c r="E48" s="70"/>
      <c r="F48" s="11">
        <v>33</v>
      </c>
      <c r="G48" s="75">
        <v>111</v>
      </c>
      <c r="H48" s="87">
        <v>6</v>
      </c>
    </row>
    <row r="49" spans="2:8" ht="15.6" customHeight="1" x14ac:dyDescent="0.3">
      <c r="B49" s="79"/>
      <c r="C49" s="8">
        <v>2</v>
      </c>
      <c r="D49" s="29" t="s">
        <v>159</v>
      </c>
      <c r="E49" s="69"/>
      <c r="F49" s="12">
        <v>26</v>
      </c>
      <c r="G49" s="76"/>
      <c r="H49" s="84"/>
    </row>
    <row r="50" spans="2:8" ht="15.6" customHeight="1" x14ac:dyDescent="0.3">
      <c r="B50" s="79"/>
      <c r="C50" s="8">
        <v>3</v>
      </c>
      <c r="D50" s="40" t="s">
        <v>160</v>
      </c>
      <c r="E50" s="66"/>
      <c r="F50" s="8">
        <v>28</v>
      </c>
      <c r="G50" s="76"/>
      <c r="H50" s="84"/>
    </row>
    <row r="51" spans="2:8" ht="15.6" customHeight="1" x14ac:dyDescent="0.3">
      <c r="B51" s="79"/>
      <c r="C51" s="8">
        <v>4</v>
      </c>
      <c r="D51" s="40" t="s">
        <v>161</v>
      </c>
      <c r="E51" s="60"/>
      <c r="F51" s="60">
        <v>24</v>
      </c>
      <c r="G51" s="76"/>
      <c r="H51" s="84"/>
    </row>
    <row r="52" spans="2:8" ht="15.6" customHeight="1" x14ac:dyDescent="0.3">
      <c r="B52" s="79"/>
      <c r="C52" s="8">
        <v>5</v>
      </c>
      <c r="D52" s="40" t="s">
        <v>162</v>
      </c>
      <c r="E52" s="60"/>
      <c r="F52" s="61">
        <v>37</v>
      </c>
      <c r="G52" s="76"/>
      <c r="H52" s="84"/>
    </row>
    <row r="53" spans="2:8" ht="16.2" customHeight="1" thickBot="1" x14ac:dyDescent="0.35">
      <c r="B53" s="80"/>
      <c r="C53" s="10">
        <v>6</v>
      </c>
      <c r="D53" s="27"/>
      <c r="E53" s="68"/>
      <c r="F53" s="24"/>
      <c r="G53" s="82"/>
      <c r="H53" s="88"/>
    </row>
    <row r="54" spans="2:8" ht="15.6" x14ac:dyDescent="0.3">
      <c r="B54" s="126" t="s">
        <v>6</v>
      </c>
      <c r="C54" s="9">
        <v>1</v>
      </c>
      <c r="D54" s="58" t="s">
        <v>147</v>
      </c>
      <c r="E54" s="26">
        <v>0.24513888888888888</v>
      </c>
      <c r="F54" s="129">
        <v>3</v>
      </c>
      <c r="G54" s="75">
        <v>25</v>
      </c>
      <c r="H54" s="127">
        <v>1</v>
      </c>
    </row>
    <row r="55" spans="2:8" ht="15.6" x14ac:dyDescent="0.3">
      <c r="B55" s="103"/>
      <c r="C55" s="8">
        <v>2</v>
      </c>
      <c r="D55" s="29" t="s">
        <v>148</v>
      </c>
      <c r="E55" s="69"/>
      <c r="F55" s="12">
        <v>7</v>
      </c>
      <c r="G55" s="76"/>
      <c r="H55" s="104"/>
    </row>
    <row r="56" spans="2:8" ht="15.6" x14ac:dyDescent="0.3">
      <c r="B56" s="103"/>
      <c r="C56" s="8">
        <v>3</v>
      </c>
      <c r="D56" s="40" t="s">
        <v>149</v>
      </c>
      <c r="E56" s="66"/>
      <c r="F56" s="8">
        <v>14</v>
      </c>
      <c r="G56" s="76"/>
      <c r="H56" s="104"/>
    </row>
    <row r="57" spans="2:8" ht="15.6" x14ac:dyDescent="0.3">
      <c r="B57" s="103"/>
      <c r="C57" s="8">
        <v>4</v>
      </c>
      <c r="D57" s="40" t="s">
        <v>150</v>
      </c>
      <c r="E57" s="19">
        <v>0.22847222222222222</v>
      </c>
      <c r="F57" s="128">
        <v>1</v>
      </c>
      <c r="G57" s="76"/>
      <c r="H57" s="104"/>
    </row>
    <row r="58" spans="2:8" ht="15.6" x14ac:dyDescent="0.3">
      <c r="B58" s="103"/>
      <c r="C58" s="8">
        <v>5</v>
      </c>
      <c r="D58" s="40" t="s">
        <v>151</v>
      </c>
      <c r="E58" s="60"/>
      <c r="F58" s="61">
        <v>41</v>
      </c>
      <c r="G58" s="76"/>
      <c r="H58" s="104"/>
    </row>
    <row r="59" spans="2:8" ht="16.2" thickBot="1" x14ac:dyDescent="0.35">
      <c r="B59" s="107"/>
      <c r="C59" s="10">
        <v>6</v>
      </c>
      <c r="D59" s="27"/>
      <c r="E59" s="68"/>
      <c r="F59" s="24"/>
      <c r="G59" s="82"/>
      <c r="H59" s="108"/>
    </row>
  </sheetData>
  <mergeCells count="29">
    <mergeCell ref="B54:B59"/>
    <mergeCell ref="G54:G59"/>
    <mergeCell ref="H54:H59"/>
    <mergeCell ref="H42:H47"/>
    <mergeCell ref="B36:B41"/>
    <mergeCell ref="B42:B47"/>
    <mergeCell ref="G42:G47"/>
    <mergeCell ref="G36:G41"/>
    <mergeCell ref="B48:B53"/>
    <mergeCell ref="G48:G53"/>
    <mergeCell ref="H48:H53"/>
    <mergeCell ref="H30:H35"/>
    <mergeCell ref="H36:H41"/>
    <mergeCell ref="B30:B35"/>
    <mergeCell ref="G30:G35"/>
    <mergeCell ref="H24:H29"/>
    <mergeCell ref="B18:B23"/>
    <mergeCell ref="G18:G23"/>
    <mergeCell ref="H18:H23"/>
    <mergeCell ref="B24:B29"/>
    <mergeCell ref="B3:H3"/>
    <mergeCell ref="B4:H4"/>
    <mergeCell ref="H12:H17"/>
    <mergeCell ref="B6:B11"/>
    <mergeCell ref="G6:G11"/>
    <mergeCell ref="H6:H11"/>
    <mergeCell ref="B12:B17"/>
    <mergeCell ref="G12:G17"/>
    <mergeCell ref="G24:G2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ZŠ III. dívky OK</vt:lpstr>
      <vt:lpstr>ZŠ III. hoši OK</vt:lpstr>
      <vt:lpstr>ZŠ IV. dívky OK</vt:lpstr>
      <vt:lpstr>ZŠ IV. hoši OK</vt:lpstr>
    </vt:vector>
  </TitlesOfParts>
  <Company>Trinec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Topek</dc:creator>
  <cp:lastModifiedBy>Maštalířová Klára</cp:lastModifiedBy>
  <cp:lastPrinted>2022-10-07T17:35:41Z</cp:lastPrinted>
  <dcterms:created xsi:type="dcterms:W3CDTF">2006-11-22T17:22:07Z</dcterms:created>
  <dcterms:modified xsi:type="dcterms:W3CDTF">2023-09-27T17:45:42Z</dcterms:modified>
</cp:coreProperties>
</file>